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1512D55-46BF-4148-ABBE-DEA07A03F671}" xr6:coauthVersionLast="47" xr6:coauthVersionMax="47" xr10:uidLastSave="{00000000-0000-0000-0000-000000000000}"/>
  <bookViews>
    <workbookView xWindow="-120" yWindow="-120" windowWidth="29040" windowHeight="15840" xr2:uid="{A20E2D99-182B-4B68-95A0-BFEBC36AACD0}"/>
  </bookViews>
  <sheets>
    <sheet name="28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G16" i="1"/>
  <c r="O16" i="1" s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<sst xmlns="http://schemas.openxmlformats.org/spreadsheetml/2006/main" count="122" uniqueCount="56">
  <si>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</si>
  <si>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</si>
  <si>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</si>
  <si>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</si>
  <si>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</si>
  <si>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</si>
  <si>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</si>
  <si>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</si>
  <si>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</si>
  <si>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</si>
  <si>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</si>
  <si>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</si>
  <si>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</si>
  <si>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</si>
  <si>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</si>
  <si>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</si>
  <si>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</si>
  <si>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</si>
  <si>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</si>
  <si>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05.06.2024</t>
  </si>
  <si>
    <t>03.06.2024</t>
  </si>
  <si>
    <t>A &amp; M International Service</t>
  </si>
  <si>
    <t>Lei</t>
  </si>
  <si>
    <t>Activitate curenta</t>
  </si>
  <si>
    <t>Cval servicii curatenie mai 2024</t>
  </si>
  <si>
    <t>06.06.24</t>
  </si>
  <si>
    <t>12.06.24</t>
  </si>
  <si>
    <t>28.06.24</t>
  </si>
  <si>
    <t>04.06.2024</t>
  </si>
  <si>
    <t>01.06.2024</t>
  </si>
  <si>
    <t>Capital Clean Up</t>
  </si>
  <si>
    <t>Servicii dezinsectie, deratizare si dezinfectie mai 2024</t>
  </si>
  <si>
    <t>17.05.2024</t>
  </si>
  <si>
    <t>16.05.2024</t>
  </si>
  <si>
    <t>Compania Romprest Service</t>
  </si>
  <si>
    <t>Deseuri menajere martie 2024</t>
  </si>
  <si>
    <t>17.05.24</t>
  </si>
  <si>
    <t>22.05.24</t>
  </si>
  <si>
    <t>Connexial Ro</t>
  </si>
  <si>
    <t>Servicii permanete de administrare IT si servicii de reparatie si intretinere a echipamentului informatic</t>
  </si>
  <si>
    <t>07.06.24</t>
  </si>
  <si>
    <t>31.05.2024</t>
  </si>
  <si>
    <t>Else Digital Solution</t>
  </si>
  <si>
    <t>Asistenta tehnica - certificare medicala a personalului aeronautic civil</t>
  </si>
  <si>
    <t>05.06.24</t>
  </si>
  <si>
    <t>RER Ecologic Service Bucuresti REBU</t>
  </si>
  <si>
    <t>Servicii colectare deseuri reciclabile mai 2024</t>
  </si>
  <si>
    <t>20.06.24</t>
  </si>
  <si>
    <t>27.06.24</t>
  </si>
  <si>
    <t>Romatsa RA</t>
  </si>
  <si>
    <t>Servicii telecomunicatii aeronautice</t>
  </si>
  <si>
    <t>13.06.24</t>
  </si>
  <si>
    <t>Romservice Telecomunicatii</t>
  </si>
  <si>
    <t>Cval service centrala telefonica mai 2024</t>
  </si>
  <si>
    <t>Vico Service RX</t>
  </si>
  <si>
    <t>Servicii intretinere si reparatii sistem imprimante modular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</si>
</sst>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F82A-4E08-4A2E-BAA2-65E301CFD882}">
  <dimension ref="A1:AC20"/>
  <sheetViews>
    <sheetView tabSelected="1" workbookViewId="0">
      <selection activeCell="F13" sqref="F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18403</v>
      </c>
      <c r="C10" s="13" t="s">
        <v>19</v>
      </c>
      <c r="D10" s="14">
        <v>6317991</v>
      </c>
      <c r="E10" s="13" t="s">
        <v>20</v>
      </c>
      <c r="F10" s="15" t="s">
        <v>21</v>
      </c>
      <c r="G10" s="16">
        <v>24613.96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184</v>
      </c>
      <c r="N10" s="19" t="s">
        <v>26</v>
      </c>
      <c r="O10" s="21">
        <f t="shared" ref="O10:O20" si="0">G10</f>
        <v>24613.96</v>
      </c>
      <c r="P10" s="22">
        <v>1054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18376</v>
      </c>
      <c r="C11" s="13" t="s">
        <v>28</v>
      </c>
      <c r="D11" s="14">
        <v>56</v>
      </c>
      <c r="E11" s="13" t="s">
        <v>29</v>
      </c>
      <c r="F11" s="24" t="s">
        <v>30</v>
      </c>
      <c r="G11" s="25">
        <v>11804.8</v>
      </c>
      <c r="H11" s="17" t="s">
        <v>22</v>
      </c>
      <c r="I11" s="17" t="s">
        <v>23</v>
      </c>
      <c r="J11" s="18" t="s">
        <v>31</v>
      </c>
      <c r="K11" s="19" t="s">
        <v>25</v>
      </c>
      <c r="L11" s="20">
        <v>0</v>
      </c>
      <c r="M11" s="20">
        <v>185</v>
      </c>
      <c r="N11" s="19" t="s">
        <v>26</v>
      </c>
      <c r="O11" s="21">
        <f t="shared" si="0"/>
        <v>11804.8</v>
      </c>
      <c r="P11" s="22">
        <v>1055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16347</v>
      </c>
      <c r="C12" s="13" t="s">
        <v>32</v>
      </c>
      <c r="D12" s="14">
        <v>40770640</v>
      </c>
      <c r="E12" s="13" t="s">
        <v>33</v>
      </c>
      <c r="F12" s="15" t="s">
        <v>34</v>
      </c>
      <c r="G12" s="26">
        <v>2979.61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192</v>
      </c>
      <c r="N12" s="19" t="s">
        <v>37</v>
      </c>
      <c r="O12" s="21">
        <f t="shared" si="0"/>
        <v>2979.61</v>
      </c>
      <c r="P12" s="22">
        <v>1056</v>
      </c>
      <c r="Q12" s="12" t="s">
        <v>27</v>
      </c>
      <c r="R12" s="23">
        <v>0</v>
      </c>
      <c r="S12" s="4"/>
    </row>
    <row r="13" spans="1:29" s="2" customFormat="1" ht="51" x14ac:dyDescent="0.2">
      <c r="A13" s="10">
        <v>4</v>
      </c>
      <c r="B13" s="12">
        <v>18371</v>
      </c>
      <c r="C13" s="13" t="s">
        <v>28</v>
      </c>
      <c r="D13" s="14">
        <v>1102</v>
      </c>
      <c r="E13" s="13" t="s">
        <v>29</v>
      </c>
      <c r="F13" s="15" t="s">
        <v>38</v>
      </c>
      <c r="G13" s="26">
        <v>6783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188</v>
      </c>
      <c r="N13" s="19" t="s">
        <v>26</v>
      </c>
      <c r="O13" s="21">
        <f t="shared" si="0"/>
        <v>6783</v>
      </c>
      <c r="P13" s="22">
        <v>1057</v>
      </c>
      <c r="Q13" s="12" t="s">
        <v>27</v>
      </c>
      <c r="R13" s="23">
        <v>0</v>
      </c>
      <c r="S13" s="4"/>
    </row>
    <row r="14" spans="1:29" s="2" customFormat="1" ht="38.25" x14ac:dyDescent="0.2">
      <c r="A14" s="10">
        <v>5</v>
      </c>
      <c r="B14" s="12">
        <v>18469</v>
      </c>
      <c r="C14" s="13" t="s">
        <v>19</v>
      </c>
      <c r="D14" s="14">
        <v>1995</v>
      </c>
      <c r="E14" s="13" t="s">
        <v>41</v>
      </c>
      <c r="F14" s="15" t="s">
        <v>42</v>
      </c>
      <c r="G14" s="16">
        <v>1865.68</v>
      </c>
      <c r="H14" s="17" t="s">
        <v>22</v>
      </c>
      <c r="I14" s="17" t="s">
        <v>23</v>
      </c>
      <c r="J14" s="18" t="s">
        <v>43</v>
      </c>
      <c r="K14" s="19" t="s">
        <v>44</v>
      </c>
      <c r="L14" s="20">
        <v>0</v>
      </c>
      <c r="M14" s="20">
        <v>189</v>
      </c>
      <c r="N14" s="19" t="s">
        <v>26</v>
      </c>
      <c r="O14" s="21">
        <f t="shared" si="0"/>
        <v>1865.68</v>
      </c>
      <c r="P14" s="22">
        <v>1063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18566</v>
      </c>
      <c r="C15" s="13" t="s">
        <v>19</v>
      </c>
      <c r="D15" s="14">
        <v>11117720</v>
      </c>
      <c r="E15" s="13" t="s">
        <v>41</v>
      </c>
      <c r="F15" s="15" t="s">
        <v>45</v>
      </c>
      <c r="G15" s="16">
        <v>252.52</v>
      </c>
      <c r="H15" s="17" t="s">
        <v>22</v>
      </c>
      <c r="I15" s="17" t="s">
        <v>23</v>
      </c>
      <c r="J15" s="18" t="s">
        <v>46</v>
      </c>
      <c r="K15" s="19" t="s">
        <v>47</v>
      </c>
      <c r="L15" s="20">
        <v>0</v>
      </c>
      <c r="M15" s="20">
        <v>352</v>
      </c>
      <c r="N15" s="19" t="s">
        <v>48</v>
      </c>
      <c r="O15" s="21">
        <f t="shared" si="0"/>
        <v>252.52</v>
      </c>
      <c r="P15" s="22">
        <v>1064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18455</v>
      </c>
      <c r="C16" s="13" t="s">
        <v>19</v>
      </c>
      <c r="D16" s="14">
        <v>7274</v>
      </c>
      <c r="E16" s="13" t="s">
        <v>41</v>
      </c>
      <c r="F16" s="15" t="s">
        <v>49</v>
      </c>
      <c r="G16" s="26">
        <f>311.57</f>
        <v>311.57</v>
      </c>
      <c r="H16" s="17" t="s">
        <v>22</v>
      </c>
      <c r="I16" s="17" t="s">
        <v>23</v>
      </c>
      <c r="J16" s="18" t="s">
        <v>50</v>
      </c>
      <c r="K16" s="19" t="s">
        <v>51</v>
      </c>
      <c r="L16" s="20">
        <v>0</v>
      </c>
      <c r="M16" s="20">
        <v>219</v>
      </c>
      <c r="N16" s="19" t="s">
        <v>51</v>
      </c>
      <c r="O16" s="21">
        <f t="shared" si="0"/>
        <v>311.57</v>
      </c>
      <c r="P16" s="22">
        <v>1059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18471</v>
      </c>
      <c r="C17" s="13" t="s">
        <v>19</v>
      </c>
      <c r="D17" s="14">
        <v>7346</v>
      </c>
      <c r="E17" s="13" t="s">
        <v>41</v>
      </c>
      <c r="F17" s="15" t="s">
        <v>49</v>
      </c>
      <c r="G17" s="26">
        <v>355.33</v>
      </c>
      <c r="H17" s="17" t="s">
        <v>22</v>
      </c>
      <c r="I17" s="17" t="s">
        <v>23</v>
      </c>
      <c r="J17" s="18" t="s">
        <v>50</v>
      </c>
      <c r="K17" s="19" t="s">
        <v>40</v>
      </c>
      <c r="L17" s="20">
        <v>0</v>
      </c>
      <c r="M17" s="20">
        <v>198</v>
      </c>
      <c r="N17" s="19" t="s">
        <v>26</v>
      </c>
      <c r="O17" s="21">
        <f t="shared" si="0"/>
        <v>355.33</v>
      </c>
      <c r="P17" s="22">
        <v>1059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18424</v>
      </c>
      <c r="C18" s="13" t="s">
        <v>19</v>
      </c>
      <c r="D18" s="14">
        <v>7347</v>
      </c>
      <c r="E18" s="13" t="s">
        <v>41</v>
      </c>
      <c r="F18" s="15" t="s">
        <v>49</v>
      </c>
      <c r="G18" s="26">
        <v>507.04</v>
      </c>
      <c r="H18" s="17" t="s">
        <v>22</v>
      </c>
      <c r="I18" s="17" t="s">
        <v>23</v>
      </c>
      <c r="J18" s="18" t="s">
        <v>50</v>
      </c>
      <c r="K18" s="19" t="s">
        <v>40</v>
      </c>
      <c r="L18" s="20">
        <v>0</v>
      </c>
      <c r="M18" s="20">
        <v>199</v>
      </c>
      <c r="N18" s="19" t="s">
        <v>26</v>
      </c>
      <c r="O18" s="21">
        <f t="shared" si="0"/>
        <v>507.04</v>
      </c>
      <c r="P18" s="22">
        <v>1059</v>
      </c>
      <c r="Q18" s="12" t="s">
        <v>27</v>
      </c>
      <c r="R18" s="23">
        <v>0</v>
      </c>
      <c r="S18" s="4"/>
    </row>
    <row r="19" spans="1:19" s="2" customFormat="1" ht="25.5" x14ac:dyDescent="0.2">
      <c r="A19" s="10">
        <v>10</v>
      </c>
      <c r="B19" s="12">
        <v>18406</v>
      </c>
      <c r="C19" s="13" t="s">
        <v>19</v>
      </c>
      <c r="D19" s="14">
        <v>45512</v>
      </c>
      <c r="E19" s="13" t="s">
        <v>41</v>
      </c>
      <c r="F19" s="27" t="s">
        <v>52</v>
      </c>
      <c r="G19" s="25">
        <v>648.54999999999995</v>
      </c>
      <c r="H19" s="17" t="s">
        <v>22</v>
      </c>
      <c r="I19" s="17" t="s">
        <v>23</v>
      </c>
      <c r="J19" s="18" t="s">
        <v>53</v>
      </c>
      <c r="K19" s="19" t="s">
        <v>25</v>
      </c>
      <c r="L19" s="20">
        <v>0</v>
      </c>
      <c r="M19" s="20">
        <v>187</v>
      </c>
      <c r="N19" s="19" t="s">
        <v>26</v>
      </c>
      <c r="O19" s="21">
        <f t="shared" si="0"/>
        <v>648.54999999999995</v>
      </c>
      <c r="P19" s="22">
        <v>1061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18549</v>
      </c>
      <c r="C20" s="13" t="s">
        <v>19</v>
      </c>
      <c r="D20" s="14">
        <v>130</v>
      </c>
      <c r="E20" s="13" t="s">
        <v>19</v>
      </c>
      <c r="F20" s="27" t="s">
        <v>54</v>
      </c>
      <c r="G20" s="25">
        <v>515.27</v>
      </c>
      <c r="H20" s="17" t="s">
        <v>22</v>
      </c>
      <c r="I20" s="17" t="s">
        <v>23</v>
      </c>
      <c r="J20" s="18" t="s">
        <v>55</v>
      </c>
      <c r="K20" s="19" t="s">
        <v>25</v>
      </c>
      <c r="L20" s="20">
        <v>0</v>
      </c>
      <c r="M20" s="20">
        <v>186</v>
      </c>
      <c r="N20" s="19" t="s">
        <v>26</v>
      </c>
      <c r="O20" s="21">
        <f t="shared" si="0"/>
        <v>515.27</v>
      </c>
      <c r="P20" s="22">
        <v>1062</v>
      </c>
      <c r="Q20" s="12" t="s">
        <v>27</v>
      </c>
      <c r="R20" s="23">
        <v>0</v>
      </c>
      <c r="S2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2024-06-28T08:07:33Z</dcterms:created>
  <dcterms:modified xsi:type="dcterms:W3CDTF">2024-06-28T08:07:44Z</dcterms:modified>
</cp:coreProperties>
</file>