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9238327-3E58-460E-A472-DABC78343A90}" xr6:coauthVersionLast="47" xr6:coauthVersionMax="47" xr10:uidLastSave="{00000000-0000-0000-0000-000000000000}"/>
  <bookViews>
    <workbookView xWindow="-28920" yWindow="-1320" windowWidth="29040" windowHeight="15840" xr2:uid="{194F8FC2-DC2A-4E19-BCC6-58FCEB57C2AD}"/>
  </bookViews>
  <sheets>
    <sheet name="24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G12" i="1"/>
  <c r="O12" i="1" s="1"/>
  <c r="O11" i="1"/>
  <c r="G10" i="1"/>
  <c r="O10" i="1" s="1"/>
</calcChain>
</file>

<file path=xl/sharedStrings.xml><?xml version="1.0" encoding="utf-8"?>
<sst xmlns="http://schemas.openxmlformats.org/spreadsheetml/2006/main" count="77" uniqueCount="45">
  <si>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</si>
  <si>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</si>
  <si>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</si>
  <si>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</si>
  <si>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</si>
  <si>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</si>
  <si>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</si>
  <si>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</si>
  <si>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</si>
  <si>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</si>
  <si>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</si>
  <si>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</si>
  <si>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</si>
  <si>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</si>
  <si>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</si>
  <si>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</si>
  <si>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</si>
  <si>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</si>
  <si>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</si>
  <si>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03.02.2025</t>
  </si>
  <si>
    <t>31.01.2025</t>
  </si>
  <si>
    <t>Bbook Bed and Breakfast</t>
  </si>
  <si>
    <t>Lei</t>
  </si>
  <si>
    <t>Activitate curenta</t>
  </si>
  <si>
    <t>Bilete avion</t>
  </si>
  <si>
    <t>05.02.25</t>
  </si>
  <si>
    <t>10.02.25</t>
  </si>
  <si>
    <t>24.02.25</t>
  </si>
  <si>
    <t>13.02.2025</t>
  </si>
  <si>
    <t>12.02.2025</t>
  </si>
  <si>
    <t>CNAB</t>
  </si>
  <si>
    <t>Servicii handling</t>
  </si>
  <si>
    <t>17.02.25</t>
  </si>
  <si>
    <t>19.02.25</t>
  </si>
  <si>
    <t>28.01.2025</t>
  </si>
  <si>
    <t>27.01.2025</t>
  </si>
  <si>
    <t>Negulescu Gh PFA</t>
  </si>
  <si>
    <t>Piese remediere tamplarie aluminiu</t>
  </si>
  <si>
    <t>28.01.25</t>
  </si>
  <si>
    <t>04.02.25</t>
  </si>
  <si>
    <t>Servicii reparatii  tamplarie aluminiu</t>
  </si>
  <si>
    <t>Olimpic International Turism</t>
  </si>
  <si>
    <t>Finnish Aviation Academy</t>
  </si>
  <si>
    <t>eur</t>
  </si>
  <si>
    <t>Taxa curs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</si>
</sst>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262-5E06-473C-835F-9D8B8781561A}">
  <dimension ref="A1:AC15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3449</v>
      </c>
      <c r="C10" s="13" t="s">
        <v>19</v>
      </c>
      <c r="D10" s="14">
        <v>18965</v>
      </c>
      <c r="E10" s="13" t="s">
        <v>20</v>
      </c>
      <c r="F10" s="15" t="s">
        <v>21</v>
      </c>
      <c r="G10" s="16">
        <f>-1541.44+1435.86+1841.16</f>
        <v>1735.58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288</v>
      </c>
      <c r="N10" s="19" t="s">
        <v>26</v>
      </c>
      <c r="O10" s="21">
        <f t="shared" ref="O10:O15" si="0">G10</f>
        <v>1735.58</v>
      </c>
      <c r="P10" s="22">
        <v>276</v>
      </c>
      <c r="Q10" s="12" t="s">
        <v>27</v>
      </c>
      <c r="R10" s="23">
        <v>0</v>
      </c>
      <c r="S10" s="4"/>
    </row>
    <row r="11" spans="1:29" s="2" customFormat="1" x14ac:dyDescent="0.2">
      <c r="A11" s="10">
        <v>4</v>
      </c>
      <c r="B11" s="12">
        <v>4818</v>
      </c>
      <c r="C11" s="13" t="s">
        <v>28</v>
      </c>
      <c r="D11" s="14">
        <v>133</v>
      </c>
      <c r="E11" s="13" t="s">
        <v>29</v>
      </c>
      <c r="F11" s="15" t="s">
        <v>30</v>
      </c>
      <c r="G11" s="16">
        <v>2961.37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391</v>
      </c>
      <c r="N11" s="19" t="s">
        <v>33</v>
      </c>
      <c r="O11" s="21">
        <f t="shared" si="0"/>
        <v>2961.37</v>
      </c>
      <c r="P11" s="22">
        <v>277</v>
      </c>
      <c r="Q11" s="12" t="s">
        <v>27</v>
      </c>
      <c r="R11" s="23">
        <v>0</v>
      </c>
      <c r="S11" s="4"/>
    </row>
    <row r="12" spans="1:29" s="2" customFormat="1" x14ac:dyDescent="0.2">
      <c r="A12" s="10">
        <v>5</v>
      </c>
      <c r="B12" s="12">
        <v>2602</v>
      </c>
      <c r="C12" s="13" t="s">
        <v>34</v>
      </c>
      <c r="D12" s="14">
        <v>2014756</v>
      </c>
      <c r="E12" s="13" t="s">
        <v>35</v>
      </c>
      <c r="F12" s="15" t="s">
        <v>36</v>
      </c>
      <c r="G12" s="16">
        <f>1484</f>
        <v>1484</v>
      </c>
      <c r="H12" s="17" t="s">
        <v>22</v>
      </c>
      <c r="I12" s="17" t="s">
        <v>23</v>
      </c>
      <c r="J12" s="18" t="s">
        <v>37</v>
      </c>
      <c r="K12" s="19" t="s">
        <v>38</v>
      </c>
      <c r="L12" s="20">
        <v>0</v>
      </c>
      <c r="M12" s="20">
        <v>226</v>
      </c>
      <c r="N12" s="19" t="s">
        <v>39</v>
      </c>
      <c r="O12" s="21">
        <f t="shared" si="0"/>
        <v>1484</v>
      </c>
      <c r="P12" s="22">
        <v>278</v>
      </c>
      <c r="Q12" s="12" t="s">
        <v>27</v>
      </c>
      <c r="R12" s="23">
        <v>0</v>
      </c>
      <c r="S12" s="4"/>
    </row>
    <row r="13" spans="1:29" s="2" customFormat="1" x14ac:dyDescent="0.2">
      <c r="A13" s="10">
        <v>6</v>
      </c>
      <c r="B13" s="12">
        <v>2603</v>
      </c>
      <c r="C13" s="13" t="s">
        <v>34</v>
      </c>
      <c r="D13" s="14">
        <v>2014755</v>
      </c>
      <c r="E13" s="13" t="s">
        <v>35</v>
      </c>
      <c r="F13" s="15" t="s">
        <v>36</v>
      </c>
      <c r="G13" s="16">
        <v>1021.41</v>
      </c>
      <c r="H13" s="17" t="s">
        <v>22</v>
      </c>
      <c r="I13" s="17" t="s">
        <v>23</v>
      </c>
      <c r="J13" s="18" t="s">
        <v>40</v>
      </c>
      <c r="K13" s="19" t="s">
        <v>38</v>
      </c>
      <c r="L13" s="20">
        <v>0</v>
      </c>
      <c r="M13" s="20">
        <v>225</v>
      </c>
      <c r="N13" s="19" t="s">
        <v>39</v>
      </c>
      <c r="O13" s="21">
        <f t="shared" si="0"/>
        <v>1021.41</v>
      </c>
      <c r="P13" s="22">
        <v>278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7</v>
      </c>
      <c r="B14" s="12">
        <v>3436</v>
      </c>
      <c r="C14" s="13" t="s">
        <v>19</v>
      </c>
      <c r="D14" s="14">
        <v>11118</v>
      </c>
      <c r="E14" s="13" t="s">
        <v>34</v>
      </c>
      <c r="F14" s="15" t="s">
        <v>41</v>
      </c>
      <c r="G14" s="16">
        <v>2079.8000000000002</v>
      </c>
      <c r="H14" s="17" t="s">
        <v>22</v>
      </c>
      <c r="I14" s="17" t="s">
        <v>23</v>
      </c>
      <c r="J14" s="18" t="s">
        <v>24</v>
      </c>
      <c r="K14" s="19" t="s">
        <v>25</v>
      </c>
      <c r="L14" s="20">
        <v>0</v>
      </c>
      <c r="M14" s="20">
        <v>289</v>
      </c>
      <c r="N14" s="19" t="s">
        <v>26</v>
      </c>
      <c r="O14" s="21">
        <f t="shared" si="0"/>
        <v>2079.8000000000002</v>
      </c>
      <c r="P14" s="22">
        <v>279</v>
      </c>
      <c r="Q14" s="12" t="s">
        <v>27</v>
      </c>
      <c r="R14" s="23">
        <v>0</v>
      </c>
      <c r="S14" s="4"/>
    </row>
    <row r="15" spans="1:29" s="2" customFormat="1" x14ac:dyDescent="0.2">
      <c r="A15" s="10">
        <v>8</v>
      </c>
      <c r="B15" s="12">
        <v>3567</v>
      </c>
      <c r="C15" s="13" t="s">
        <v>19</v>
      </c>
      <c r="D15" s="14">
        <v>3736</v>
      </c>
      <c r="E15" s="13" t="s">
        <v>19</v>
      </c>
      <c r="F15" s="15" t="s">
        <v>42</v>
      </c>
      <c r="G15" s="16">
        <v>9500</v>
      </c>
      <c r="H15" s="17" t="s">
        <v>43</v>
      </c>
      <c r="I15" s="17" t="s">
        <v>23</v>
      </c>
      <c r="J15" s="18" t="s">
        <v>44</v>
      </c>
      <c r="K15" s="19" t="s">
        <v>39</v>
      </c>
      <c r="L15" s="20">
        <v>0</v>
      </c>
      <c r="M15" s="20">
        <v>291</v>
      </c>
      <c r="N15" s="19" t="s">
        <v>26</v>
      </c>
      <c r="O15" s="21">
        <f t="shared" si="0"/>
        <v>9500</v>
      </c>
      <c r="P15" s="22"/>
      <c r="Q15" s="12" t="s">
        <v>27</v>
      </c>
      <c r="R15" s="23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2025-03-11T09:19:52Z</dcterms:created>
  <dcterms:modified xsi:type="dcterms:W3CDTF">2025-03-11T09:23:35Z</dcterms:modified>
</cp:coreProperties>
</file>