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3E91A280-63BA-4E4A-B689-80C941B6C9F9}" xr6:coauthVersionLast="47" xr6:coauthVersionMax="47" xr10:uidLastSave="{00000000-0000-0000-0000-000000000000}"/>
  <bookViews>
    <workbookView xWindow="-120" yWindow="-120" windowWidth="29040" windowHeight="15840" xr2:uid="{386191AF-EADF-46A2-8B74-0014DFF05F70}"/>
  </bookViews>
  <sheets>
    <sheet name="23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G14" i="1"/>
  <c r="O14" i="1" s="1"/>
  <c r="O13" i="1"/>
  <c r="O12" i="1"/>
  <c r="O11" i="1"/>
  <c r="O10" i="1"/>
</calcChain>
</file>

<file path=xl/sharedStrings.xml><?xml version="1.0" encoding="utf-8"?>
<sst xmlns="http://schemas.openxmlformats.org/spreadsheetml/2006/main" count="86" uniqueCount="51">
  <si>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</si>
  <si>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</si>
  <si>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</si>
  <si>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</si>
  <si>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</si>
  <si>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</si>
  <si>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</si>
  <si>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</si>
  <si>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</si>
  <si>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</si>
  <si>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</si>
  <si>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</si>
  <si>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</si>
  <si>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</si>
  <si>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</si>
  <si>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</si>
  <si>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</si>
  <si>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</si>
  <si>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</si>
  <si>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14.05.2024</t>
  </si>
  <si>
    <t>JAA</t>
  </si>
  <si>
    <t>eur</t>
  </si>
  <si>
    <t>Activitate curenta</t>
  </si>
  <si>
    <t>Taxa curs</t>
  </si>
  <si>
    <t>14.05.24</t>
  </si>
  <si>
    <t>22.05.24</t>
  </si>
  <si>
    <t>23.06.24</t>
  </si>
  <si>
    <t>15.04.2024</t>
  </si>
  <si>
    <t>10.04.2024</t>
  </si>
  <si>
    <t>SITA</t>
  </si>
  <si>
    <t>Servicii telecomunicatii martie 2024</t>
  </si>
  <si>
    <t>21.05.24</t>
  </si>
  <si>
    <t>10.05.2024</t>
  </si>
  <si>
    <t>09.05.2024</t>
  </si>
  <si>
    <t>CN Aeroporturi Bucuresti</t>
  </si>
  <si>
    <t>Lei</t>
  </si>
  <si>
    <t>Stationare, aterizare tractare curse interne</t>
  </si>
  <si>
    <t>10.05.24</t>
  </si>
  <si>
    <t>08.05.2024</t>
  </si>
  <si>
    <t>26.04.2024</t>
  </si>
  <si>
    <t>Interplus Distribution</t>
  </si>
  <si>
    <t>Sare anticalcar</t>
  </si>
  <si>
    <t>08.05.24</t>
  </si>
  <si>
    <t>17.05.24</t>
  </si>
  <si>
    <t>25.04.2024</t>
  </si>
  <si>
    <t>Negulescu Gh PFA</t>
  </si>
  <si>
    <t>Intretinere tamplarie metalica</t>
  </si>
  <si>
    <t>26.04.24</t>
  </si>
  <si>
    <t>16.05.24</t>
  </si>
  <si>
    <t>Novarum Proficio</t>
  </si>
  <si>
    <t xml:space="preserve">Memorie server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</si>
</sst>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7A5F-5D18-48A6-B25F-1A512E3778D9}">
  <dimension ref="A1:AC16"/>
  <sheetViews>
    <sheetView tabSelected="1" workbookViewId="0">
      <selection activeCell="G12" sqref="G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15978</v>
      </c>
      <c r="C10" s="13" t="s">
        <v>19</v>
      </c>
      <c r="D10" s="14">
        <v>24800983</v>
      </c>
      <c r="E10" s="13" t="s">
        <v>19</v>
      </c>
      <c r="F10" s="15" t="s">
        <v>20</v>
      </c>
      <c r="G10" s="16">
        <v>1710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185</v>
      </c>
      <c r="N10" s="19" t="s">
        <v>25</v>
      </c>
      <c r="O10" s="21">
        <f t="shared" ref="O10:O16" si="0">G10</f>
        <v>1710</v>
      </c>
      <c r="P10" s="22">
        <v>92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12986</v>
      </c>
      <c r="C11" s="13" t="s">
        <v>27</v>
      </c>
      <c r="D11" s="14">
        <v>71492</v>
      </c>
      <c r="E11" s="13" t="s">
        <v>28</v>
      </c>
      <c r="F11" s="15" t="s">
        <v>29</v>
      </c>
      <c r="G11" s="16">
        <v>389.39</v>
      </c>
      <c r="H11" s="17" t="s">
        <v>21</v>
      </c>
      <c r="I11" s="17" t="s">
        <v>22</v>
      </c>
      <c r="J11" s="18" t="s">
        <v>30</v>
      </c>
      <c r="K11" s="19" t="s">
        <v>31</v>
      </c>
      <c r="L11" s="20">
        <v>0</v>
      </c>
      <c r="M11" s="20">
        <v>182</v>
      </c>
      <c r="N11" s="19" t="s">
        <v>25</v>
      </c>
      <c r="O11" s="21">
        <f t="shared" si="0"/>
        <v>389.39</v>
      </c>
      <c r="P11" s="22">
        <v>93</v>
      </c>
      <c r="Q11" s="12" t="s">
        <v>26</v>
      </c>
      <c r="R11" s="23">
        <v>0</v>
      </c>
      <c r="S11" s="4"/>
    </row>
    <row r="12" spans="1:29" s="2" customFormat="1" ht="25.5" x14ac:dyDescent="0.2">
      <c r="A12" s="10">
        <v>3</v>
      </c>
      <c r="B12" s="12">
        <v>15627</v>
      </c>
      <c r="C12" s="13" t="s">
        <v>32</v>
      </c>
      <c r="D12" s="14">
        <v>410</v>
      </c>
      <c r="E12" s="13" t="s">
        <v>33</v>
      </c>
      <c r="F12" s="15" t="s">
        <v>34</v>
      </c>
      <c r="G12" s="24">
        <v>6317.6</v>
      </c>
      <c r="H12" s="17" t="s">
        <v>35</v>
      </c>
      <c r="I12" s="17" t="s">
        <v>22</v>
      </c>
      <c r="J12" s="18" t="s">
        <v>36</v>
      </c>
      <c r="K12" s="19" t="s">
        <v>37</v>
      </c>
      <c r="L12" s="20">
        <v>0</v>
      </c>
      <c r="M12" s="20">
        <v>175</v>
      </c>
      <c r="N12" s="19" t="s">
        <v>31</v>
      </c>
      <c r="O12" s="21">
        <f t="shared" si="0"/>
        <v>6317.6</v>
      </c>
      <c r="P12" s="22">
        <v>817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15168</v>
      </c>
      <c r="C13" s="13" t="s">
        <v>38</v>
      </c>
      <c r="D13" s="14">
        <v>2261</v>
      </c>
      <c r="E13" s="13" t="s">
        <v>39</v>
      </c>
      <c r="F13" s="15" t="s">
        <v>40</v>
      </c>
      <c r="G13" s="24">
        <v>59.5</v>
      </c>
      <c r="H13" s="17" t="s">
        <v>35</v>
      </c>
      <c r="I13" s="17" t="s">
        <v>22</v>
      </c>
      <c r="J13" s="18" t="s">
        <v>41</v>
      </c>
      <c r="K13" s="19" t="s">
        <v>42</v>
      </c>
      <c r="L13" s="20">
        <v>0</v>
      </c>
      <c r="M13" s="20">
        <v>132</v>
      </c>
      <c r="N13" s="19" t="s">
        <v>43</v>
      </c>
      <c r="O13" s="21">
        <f t="shared" si="0"/>
        <v>59.5</v>
      </c>
      <c r="P13" s="22">
        <v>818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14497</v>
      </c>
      <c r="C14" s="13" t="s">
        <v>44</v>
      </c>
      <c r="D14" s="14">
        <v>2014594</v>
      </c>
      <c r="E14" s="13" t="s">
        <v>44</v>
      </c>
      <c r="F14" s="15" t="s">
        <v>45</v>
      </c>
      <c r="G14" s="24">
        <f>976</f>
        <v>976</v>
      </c>
      <c r="H14" s="17" t="s">
        <v>35</v>
      </c>
      <c r="I14" s="17" t="s">
        <v>22</v>
      </c>
      <c r="J14" s="18" t="s">
        <v>46</v>
      </c>
      <c r="K14" s="19" t="s">
        <v>47</v>
      </c>
      <c r="L14" s="20">
        <v>0</v>
      </c>
      <c r="M14" s="20">
        <v>113</v>
      </c>
      <c r="N14" s="19" t="s">
        <v>48</v>
      </c>
      <c r="O14" s="21">
        <f t="shared" si="0"/>
        <v>976</v>
      </c>
      <c r="P14" s="22">
        <v>819</v>
      </c>
      <c r="Q14" s="12" t="s">
        <v>26</v>
      </c>
      <c r="R14" s="23">
        <v>0</v>
      </c>
      <c r="S14" s="4"/>
    </row>
    <row r="15" spans="1:29" s="2" customFormat="1" x14ac:dyDescent="0.2">
      <c r="A15" s="10"/>
      <c r="B15" s="12">
        <v>14496</v>
      </c>
      <c r="C15" s="13" t="s">
        <v>44</v>
      </c>
      <c r="D15" s="14">
        <v>2014593</v>
      </c>
      <c r="E15" s="13" t="s">
        <v>44</v>
      </c>
      <c r="F15" s="15" t="s">
        <v>45</v>
      </c>
      <c r="G15" s="24">
        <v>1021.41</v>
      </c>
      <c r="H15" s="17" t="s">
        <v>35</v>
      </c>
      <c r="I15" s="17" t="s">
        <v>22</v>
      </c>
      <c r="J15" s="18" t="s">
        <v>46</v>
      </c>
      <c r="K15" s="19" t="s">
        <v>47</v>
      </c>
      <c r="L15" s="20">
        <v>0</v>
      </c>
      <c r="M15" s="20">
        <v>112</v>
      </c>
      <c r="N15" s="19" t="s">
        <v>48</v>
      </c>
      <c r="O15" s="21">
        <f t="shared" si="0"/>
        <v>1021.41</v>
      </c>
      <c r="P15" s="22">
        <v>819</v>
      </c>
      <c r="Q15" s="12" t="s">
        <v>26</v>
      </c>
      <c r="R15" s="23">
        <v>0</v>
      </c>
      <c r="S15" s="4"/>
    </row>
    <row r="16" spans="1:29" s="2" customFormat="1" x14ac:dyDescent="0.2">
      <c r="A16" s="10">
        <v>6</v>
      </c>
      <c r="B16" s="12">
        <v>15151</v>
      </c>
      <c r="C16" s="13" t="s">
        <v>38</v>
      </c>
      <c r="D16" s="14">
        <v>206894</v>
      </c>
      <c r="E16" s="13" t="s">
        <v>39</v>
      </c>
      <c r="F16" s="25" t="s">
        <v>49</v>
      </c>
      <c r="G16" s="26">
        <v>7068.6</v>
      </c>
      <c r="H16" s="17" t="s">
        <v>35</v>
      </c>
      <c r="I16" s="17" t="s">
        <v>22</v>
      </c>
      <c r="J16" s="18" t="s">
        <v>50</v>
      </c>
      <c r="K16" s="19" t="s">
        <v>42</v>
      </c>
      <c r="L16" s="20">
        <v>0</v>
      </c>
      <c r="M16" s="20">
        <v>115</v>
      </c>
      <c r="N16" s="19" t="s">
        <v>48</v>
      </c>
      <c r="O16" s="21">
        <f t="shared" si="0"/>
        <v>7068.6</v>
      </c>
      <c r="P16" s="22">
        <v>820</v>
      </c>
      <c r="Q16" s="12" t="s">
        <v>26</v>
      </c>
      <c r="R16" s="23">
        <v>0</v>
      </c>
      <c r="S1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2024-05-27T07:28:40Z</dcterms:created>
  <dcterms:modified xsi:type="dcterms:W3CDTF">2024-05-27T07:28:53Z</dcterms:modified>
</cp:coreProperties>
</file>