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EF5E8F8-49C3-40AD-AE75-EA2F08554A0A}" xr6:coauthVersionLast="47" xr6:coauthVersionMax="47" xr10:uidLastSave="{00000000-0000-0000-0000-000000000000}"/>
  <bookViews>
    <workbookView xWindow="-120" yWindow="-120" windowWidth="29040" windowHeight="15840" xr2:uid="{D1E154B0-DDD1-4804-BF8C-F06503188E76}"/>
  </bookViews>
  <sheets>
    <sheet name="22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O21" i="1" s="1"/>
  <c r="O20" i="1"/>
  <c r="O19" i="1"/>
  <c r="O18" i="1"/>
  <c r="O17" i="1"/>
  <c r="G16" i="1"/>
  <c r="O16" i="1" s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<sst xmlns="http://schemas.openxmlformats.org/spreadsheetml/2006/main" count="131" uniqueCount="62">
  <si>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</si>
  <si>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</si>
  <si>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</si>
  <si>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</si>
  <si>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</si>
  <si>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</si>
  <si>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</si>
  <si>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</si>
  <si>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</si>
  <si>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</si>
  <si>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</si>
  <si>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</si>
  <si>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</si>
  <si>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</si>
  <si>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</si>
  <si>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</si>
  <si>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</si>
  <si>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</si>
  <si>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</si>
  <si>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23.04.2024</t>
  </si>
  <si>
    <t>22.04.2024</t>
  </si>
  <si>
    <t>Aquafontes Natura</t>
  </si>
  <si>
    <t>Lei</t>
  </si>
  <si>
    <t>Activitate curenta</t>
  </si>
  <si>
    <t>Apa de masa bidon</t>
  </si>
  <si>
    <t>24.04.24</t>
  </si>
  <si>
    <t>29.04.24</t>
  </si>
  <si>
    <t>22.05.24</t>
  </si>
  <si>
    <t>13.05.2024</t>
  </si>
  <si>
    <t>09.05.2024</t>
  </si>
  <si>
    <t>Apa Nova</t>
  </si>
  <si>
    <t>Servicii alimentare apa potabila</t>
  </si>
  <si>
    <t>15.05.24</t>
  </si>
  <si>
    <t>21.05.24</t>
  </si>
  <si>
    <t>29.04.2024</t>
  </si>
  <si>
    <t>Central Travel</t>
  </si>
  <si>
    <t>Cval bilet avion</t>
  </si>
  <si>
    <t>08.05.24</t>
  </si>
  <si>
    <t>15.04.24</t>
  </si>
  <si>
    <t>08.05.2024</t>
  </si>
  <si>
    <t>CN Aeroporturi Bucuresti</t>
  </si>
  <si>
    <t>Activare cartele de proximitate</t>
  </si>
  <si>
    <t>13.05.24</t>
  </si>
  <si>
    <t>Datanet Systems</t>
  </si>
  <si>
    <t>Servicii teleconferinta</t>
  </si>
  <si>
    <t>25.04.24</t>
  </si>
  <si>
    <t>26.04.2024</t>
  </si>
  <si>
    <t>25.04.2024</t>
  </si>
  <si>
    <t>Orizont Group</t>
  </si>
  <si>
    <t>Cval Rack</t>
  </si>
  <si>
    <t>26.04.24</t>
  </si>
  <si>
    <t>16.05.24</t>
  </si>
  <si>
    <t>16.05.2024</t>
  </si>
  <si>
    <t>Romaero</t>
  </si>
  <si>
    <t>Cval tractare aeronave mai 24</t>
  </si>
  <si>
    <t>07.05.2024</t>
  </si>
  <si>
    <t>Cval chirie spatiu mai 24</t>
  </si>
  <si>
    <t>Cval parcare aeronave mai 24</t>
  </si>
  <si>
    <t>24.04.2024</t>
  </si>
  <si>
    <t>Travel Time D&amp;R</t>
  </si>
  <si>
    <t>Weco TMC</t>
  </si>
  <si>
    <t>10.05.24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</si>
</sst>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BDC2-B2F6-4FF5-A1E2-C4CA7E457892}">
  <dimension ref="A1:AC21"/>
  <sheetViews>
    <sheetView tabSelected="1" topLeftCell="A4"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14153</v>
      </c>
      <c r="C10" s="13" t="s">
        <v>19</v>
      </c>
      <c r="D10" s="14">
        <v>24029</v>
      </c>
      <c r="E10" s="13" t="s">
        <v>20</v>
      </c>
      <c r="F10" s="15" t="s">
        <v>21</v>
      </c>
      <c r="G10" s="16">
        <v>823.5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117</v>
      </c>
      <c r="N10" s="19" t="s">
        <v>26</v>
      </c>
      <c r="O10" s="21">
        <f t="shared" ref="O10:O21" si="0">G10</f>
        <v>823.5</v>
      </c>
      <c r="P10" s="22">
        <v>804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15870</v>
      </c>
      <c r="C11" s="13" t="s">
        <v>28</v>
      </c>
      <c r="D11" s="14">
        <v>240540459</v>
      </c>
      <c r="E11" s="13" t="s">
        <v>29</v>
      </c>
      <c r="F11" s="15" t="s">
        <v>30</v>
      </c>
      <c r="G11" s="16">
        <v>1967.44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177</v>
      </c>
      <c r="N11" s="19" t="s">
        <v>33</v>
      </c>
      <c r="O11" s="21">
        <f t="shared" si="0"/>
        <v>1967.44</v>
      </c>
      <c r="P11" s="22">
        <v>805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14836</v>
      </c>
      <c r="C12" s="13" t="s">
        <v>34</v>
      </c>
      <c r="D12" s="14">
        <v>10897</v>
      </c>
      <c r="E12" s="13" t="s">
        <v>19</v>
      </c>
      <c r="F12" s="15" t="s">
        <v>35</v>
      </c>
      <c r="G12" s="16">
        <v>4744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84</v>
      </c>
      <c r="N12" s="19" t="s">
        <v>38</v>
      </c>
      <c r="O12" s="21">
        <f t="shared" si="0"/>
        <v>4744</v>
      </c>
      <c r="P12" s="22">
        <v>806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15561</v>
      </c>
      <c r="C13" s="13" t="s">
        <v>29</v>
      </c>
      <c r="D13" s="14">
        <v>2806</v>
      </c>
      <c r="E13" s="13" t="s">
        <v>39</v>
      </c>
      <c r="F13" s="15" t="s">
        <v>40</v>
      </c>
      <c r="G13" s="16">
        <v>13200</v>
      </c>
      <c r="H13" s="17" t="s">
        <v>22</v>
      </c>
      <c r="I13" s="17" t="s">
        <v>23</v>
      </c>
      <c r="J13" s="18" t="s">
        <v>41</v>
      </c>
      <c r="K13" s="19" t="s">
        <v>42</v>
      </c>
      <c r="L13" s="20">
        <v>0</v>
      </c>
      <c r="M13" s="20">
        <v>176</v>
      </c>
      <c r="N13" s="19" t="s">
        <v>33</v>
      </c>
      <c r="O13" s="21">
        <f t="shared" si="0"/>
        <v>13200</v>
      </c>
      <c r="P13" s="22">
        <v>807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14424</v>
      </c>
      <c r="C14" s="13" t="s">
        <v>19</v>
      </c>
      <c r="D14" s="14">
        <v>240251</v>
      </c>
      <c r="E14" s="13" t="s">
        <v>29</v>
      </c>
      <c r="F14" s="15" t="s">
        <v>43</v>
      </c>
      <c r="G14" s="16">
        <v>1279.25</v>
      </c>
      <c r="H14" s="17" t="s">
        <v>22</v>
      </c>
      <c r="I14" s="17" t="s">
        <v>23</v>
      </c>
      <c r="J14" s="18" t="s">
        <v>44</v>
      </c>
      <c r="K14" s="19" t="s">
        <v>45</v>
      </c>
      <c r="L14" s="20">
        <v>0</v>
      </c>
      <c r="M14" s="20">
        <v>118</v>
      </c>
      <c r="N14" s="19" t="s">
        <v>26</v>
      </c>
      <c r="O14" s="21">
        <f t="shared" si="0"/>
        <v>1279.25</v>
      </c>
      <c r="P14" s="22">
        <v>808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14608</v>
      </c>
      <c r="C15" s="13" t="s">
        <v>46</v>
      </c>
      <c r="D15" s="14">
        <v>18404</v>
      </c>
      <c r="E15" s="13" t="s">
        <v>47</v>
      </c>
      <c r="F15" s="24" t="s">
        <v>48</v>
      </c>
      <c r="G15" s="25">
        <v>1105.27</v>
      </c>
      <c r="H15" s="17" t="s">
        <v>22</v>
      </c>
      <c r="I15" s="17" t="s">
        <v>23</v>
      </c>
      <c r="J15" s="18" t="s">
        <v>49</v>
      </c>
      <c r="K15" s="19" t="s">
        <v>50</v>
      </c>
      <c r="L15" s="20">
        <v>0</v>
      </c>
      <c r="M15" s="20">
        <v>107</v>
      </c>
      <c r="N15" s="19" t="s">
        <v>51</v>
      </c>
      <c r="O15" s="21">
        <f t="shared" si="0"/>
        <v>1105.27</v>
      </c>
      <c r="P15" s="22">
        <v>809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16255</v>
      </c>
      <c r="C16" s="13" t="s">
        <v>52</v>
      </c>
      <c r="D16" s="14">
        <v>272</v>
      </c>
      <c r="E16" s="13" t="s">
        <v>39</v>
      </c>
      <c r="F16" s="24" t="s">
        <v>53</v>
      </c>
      <c r="G16" s="25">
        <f>1184.23</f>
        <v>1184.23</v>
      </c>
      <c r="H16" s="17" t="s">
        <v>22</v>
      </c>
      <c r="I16" s="17" t="s">
        <v>23</v>
      </c>
      <c r="J16" s="18" t="s">
        <v>54</v>
      </c>
      <c r="K16" s="19" t="s">
        <v>51</v>
      </c>
      <c r="L16" s="20">
        <v>0</v>
      </c>
      <c r="M16" s="20">
        <v>181</v>
      </c>
      <c r="N16" s="19" t="s">
        <v>27</v>
      </c>
      <c r="O16" s="21">
        <f t="shared" si="0"/>
        <v>1184.23</v>
      </c>
      <c r="P16" s="22">
        <v>813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16253</v>
      </c>
      <c r="C17" s="13" t="s">
        <v>52</v>
      </c>
      <c r="D17" s="14">
        <v>268</v>
      </c>
      <c r="E17" s="13" t="s">
        <v>55</v>
      </c>
      <c r="F17" s="24" t="s">
        <v>53</v>
      </c>
      <c r="G17" s="25">
        <v>2131.89</v>
      </c>
      <c r="H17" s="17" t="s">
        <v>22</v>
      </c>
      <c r="I17" s="17" t="s">
        <v>23</v>
      </c>
      <c r="J17" s="18" t="s">
        <v>56</v>
      </c>
      <c r="K17" s="19" t="s">
        <v>51</v>
      </c>
      <c r="L17" s="20">
        <v>0</v>
      </c>
      <c r="M17" s="20">
        <v>179</v>
      </c>
      <c r="N17" s="19" t="s">
        <v>27</v>
      </c>
      <c r="O17" s="21">
        <f t="shared" si="0"/>
        <v>2131.89</v>
      </c>
      <c r="P17" s="22">
        <v>813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16252</v>
      </c>
      <c r="C18" s="13" t="s">
        <v>52</v>
      </c>
      <c r="D18" s="14">
        <v>267</v>
      </c>
      <c r="E18" s="13" t="s">
        <v>55</v>
      </c>
      <c r="F18" s="24" t="s">
        <v>53</v>
      </c>
      <c r="G18" s="25">
        <v>3553.15</v>
      </c>
      <c r="H18" s="17" t="s">
        <v>22</v>
      </c>
      <c r="I18" s="17" t="s">
        <v>23</v>
      </c>
      <c r="J18" s="18" t="s">
        <v>57</v>
      </c>
      <c r="K18" s="19" t="s">
        <v>51</v>
      </c>
      <c r="L18" s="20">
        <v>0</v>
      </c>
      <c r="M18" s="20">
        <v>180</v>
      </c>
      <c r="N18" s="19" t="s">
        <v>27</v>
      </c>
      <c r="O18" s="21">
        <f t="shared" si="0"/>
        <v>3553.15</v>
      </c>
      <c r="P18" s="22">
        <v>813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14355</v>
      </c>
      <c r="C19" s="13" t="s">
        <v>58</v>
      </c>
      <c r="D19" s="14">
        <v>236431</v>
      </c>
      <c r="E19" s="13" t="s">
        <v>19</v>
      </c>
      <c r="F19" s="24" t="s">
        <v>59</v>
      </c>
      <c r="G19" s="25">
        <v>14375.1</v>
      </c>
      <c r="H19" s="17" t="s">
        <v>22</v>
      </c>
      <c r="I19" s="17" t="s">
        <v>23</v>
      </c>
      <c r="J19" s="18" t="s">
        <v>36</v>
      </c>
      <c r="K19" s="19" t="s">
        <v>25</v>
      </c>
      <c r="L19" s="20">
        <v>0</v>
      </c>
      <c r="M19" s="20">
        <v>116</v>
      </c>
      <c r="N19" s="19" t="s">
        <v>26</v>
      </c>
      <c r="O19" s="21">
        <f t="shared" si="0"/>
        <v>14375.1</v>
      </c>
      <c r="P19" s="22">
        <v>810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14600</v>
      </c>
      <c r="C20" s="13" t="s">
        <v>46</v>
      </c>
      <c r="D20" s="14">
        <v>146081</v>
      </c>
      <c r="E20" s="13" t="s">
        <v>19</v>
      </c>
      <c r="F20" s="26" t="s">
        <v>60</v>
      </c>
      <c r="G20" s="16">
        <v>1599.72</v>
      </c>
      <c r="H20" s="17" t="s">
        <v>22</v>
      </c>
      <c r="I20" s="17" t="s">
        <v>23</v>
      </c>
      <c r="J20" s="18" t="s">
        <v>36</v>
      </c>
      <c r="K20" s="19" t="s">
        <v>50</v>
      </c>
      <c r="L20" s="20">
        <v>0</v>
      </c>
      <c r="M20" s="20">
        <v>48</v>
      </c>
      <c r="N20" s="19" t="s">
        <v>61</v>
      </c>
      <c r="O20" s="21">
        <f t="shared" si="0"/>
        <v>1599.72</v>
      </c>
      <c r="P20" s="22">
        <v>811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14606</v>
      </c>
      <c r="C21" s="13" t="s">
        <v>46</v>
      </c>
      <c r="D21" s="14">
        <v>146059</v>
      </c>
      <c r="E21" s="13" t="s">
        <v>19</v>
      </c>
      <c r="F21" s="26" t="s">
        <v>60</v>
      </c>
      <c r="G21" s="16">
        <f>1734.06</f>
        <v>1734.06</v>
      </c>
      <c r="H21" s="17" t="s">
        <v>22</v>
      </c>
      <c r="I21" s="17" t="s">
        <v>23</v>
      </c>
      <c r="J21" s="18" t="s">
        <v>36</v>
      </c>
      <c r="K21" s="19" t="s">
        <v>50</v>
      </c>
      <c r="L21" s="20">
        <v>0</v>
      </c>
      <c r="M21" s="20">
        <v>47</v>
      </c>
      <c r="N21" s="19" t="s">
        <v>61</v>
      </c>
      <c r="O21" s="21">
        <f t="shared" si="0"/>
        <v>1734.06</v>
      </c>
      <c r="P21" s="22">
        <v>811</v>
      </c>
      <c r="Q21" s="12" t="s">
        <v>27</v>
      </c>
      <c r="R21" s="23">
        <v>0</v>
      </c>
      <c r="S2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2024-05-27T07:25:27Z</dcterms:created>
  <dcterms:modified xsi:type="dcterms:W3CDTF">2024-05-27T07:25:43Z</dcterms:modified>
</cp:coreProperties>
</file>