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D7E8738-237E-4410-BD71-838589727060}" xr6:coauthVersionLast="47" xr6:coauthVersionMax="47" xr10:uidLastSave="{00000000-0000-0000-0000-000000000000}"/>
  <bookViews>
    <workbookView xWindow="-28920" yWindow="-1320" windowWidth="29040" windowHeight="15840" xr2:uid="{0A406A96-F4E5-45D1-A463-E59A1039DDC3}"/>
  </bookViews>
  <sheets>
    <sheet name="21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G14" i="1"/>
  <c r="G13" i="1"/>
  <c r="O13" i="1" s="1"/>
  <c r="O12" i="1"/>
  <c r="O11" i="1"/>
  <c r="O10" i="1"/>
  <c r="G10" i="1"/>
</calcChain>
</file>

<file path=xl/sharedStrings.xml><?xml version="1.0" encoding="utf-8"?>
<sst xmlns="http://schemas.openxmlformats.org/spreadsheetml/2006/main" count="68" uniqueCount="38">
  <si>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</si>
  <si>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</si>
  <si>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</si>
  <si>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</si>
  <si>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</si>
  <si>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</si>
  <si>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</si>
  <si>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</si>
  <si>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</si>
  <si>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</si>
  <si>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</si>
  <si>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</si>
  <si>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</si>
  <si>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</si>
  <si>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</si>
  <si>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</si>
  <si>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</si>
  <si>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</si>
  <si>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</si>
  <si>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30.01.2025</t>
  </si>
  <si>
    <t>28.01.2025</t>
  </si>
  <si>
    <t>CNAB</t>
  </si>
  <si>
    <t>Lei</t>
  </si>
  <si>
    <t>Activitate curenta</t>
  </si>
  <si>
    <t>Cartele proximitate</t>
  </si>
  <si>
    <t>20.02.25</t>
  </si>
  <si>
    <t>21.02.25</t>
  </si>
  <si>
    <t>12.02.2025</t>
  </si>
  <si>
    <t>10.02.2025</t>
  </si>
  <si>
    <t>Chirie depozite</t>
  </si>
  <si>
    <t>12.02.25</t>
  </si>
  <si>
    <t>19.02.25</t>
  </si>
  <si>
    <t>Chirie teren</t>
  </si>
  <si>
    <t>17.02.25</t>
  </si>
  <si>
    <t>03.02.2025</t>
  </si>
  <si>
    <t>31.01.2025</t>
  </si>
  <si>
    <t>Omniasig Vienna Insurance</t>
  </si>
  <si>
    <t>Polita 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</si>
</sst>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76A5-36C2-4372-A941-F2D70F0B1D0E}">
  <dimension ref="A1:AC14"/>
  <sheetViews>
    <sheetView tabSelected="1" workbookViewId="0">
      <selection activeCell="F21" sqref="F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2913</v>
      </c>
      <c r="C10" s="13" t="s">
        <v>19</v>
      </c>
      <c r="D10" s="14">
        <v>709</v>
      </c>
      <c r="E10" s="13" t="s">
        <v>20</v>
      </c>
      <c r="F10" s="15" t="s">
        <v>21</v>
      </c>
      <c r="G10" s="16">
        <f>13200</f>
        <v>13200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442</v>
      </c>
      <c r="N10" s="18" t="s">
        <v>26</v>
      </c>
      <c r="O10" s="20">
        <f t="shared" ref="O10:O14" si="0">G10</f>
        <v>13200</v>
      </c>
      <c r="P10" s="21">
        <v>271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4660</v>
      </c>
      <c r="C11" s="13" t="s">
        <v>27</v>
      </c>
      <c r="D11" s="14">
        <v>106</v>
      </c>
      <c r="E11" s="13" t="s">
        <v>28</v>
      </c>
      <c r="F11" s="15" t="s">
        <v>21</v>
      </c>
      <c r="G11" s="16">
        <v>1052.8599999999999</v>
      </c>
      <c r="H11" s="17" t="s">
        <v>22</v>
      </c>
      <c r="I11" s="17" t="s">
        <v>23</v>
      </c>
      <c r="J11" s="15" t="s">
        <v>29</v>
      </c>
      <c r="K11" s="18" t="s">
        <v>30</v>
      </c>
      <c r="L11" s="19">
        <v>0</v>
      </c>
      <c r="M11" s="19">
        <v>396</v>
      </c>
      <c r="N11" s="18" t="s">
        <v>31</v>
      </c>
      <c r="O11" s="20">
        <f t="shared" si="0"/>
        <v>1052.8599999999999</v>
      </c>
      <c r="P11" s="21">
        <v>271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4657</v>
      </c>
      <c r="C12" s="13" t="s">
        <v>27</v>
      </c>
      <c r="D12" s="14">
        <v>114</v>
      </c>
      <c r="E12" s="13" t="s">
        <v>28</v>
      </c>
      <c r="F12" s="15" t="s">
        <v>21</v>
      </c>
      <c r="G12" s="16">
        <v>26231.11</v>
      </c>
      <c r="H12" s="17" t="s">
        <v>22</v>
      </c>
      <c r="I12" s="17" t="s">
        <v>23</v>
      </c>
      <c r="J12" s="15" t="s">
        <v>32</v>
      </c>
      <c r="K12" s="18" t="s">
        <v>33</v>
      </c>
      <c r="L12" s="19">
        <v>0</v>
      </c>
      <c r="M12" s="19">
        <v>421</v>
      </c>
      <c r="N12" s="18" t="s">
        <v>25</v>
      </c>
      <c r="O12" s="20">
        <f t="shared" si="0"/>
        <v>26231.11</v>
      </c>
      <c r="P12" s="21">
        <v>271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3433</v>
      </c>
      <c r="C13" s="13" t="s">
        <v>34</v>
      </c>
      <c r="D13" s="14">
        <v>2518000341</v>
      </c>
      <c r="E13" s="13" t="s">
        <v>35</v>
      </c>
      <c r="F13" s="23" t="s">
        <v>36</v>
      </c>
      <c r="G13" s="24">
        <f>884.24</f>
        <v>884.24</v>
      </c>
      <c r="H13" s="17" t="s">
        <v>22</v>
      </c>
      <c r="I13" s="17" t="s">
        <v>23</v>
      </c>
      <c r="J13" s="15" t="s">
        <v>37</v>
      </c>
      <c r="K13" s="18" t="s">
        <v>33</v>
      </c>
      <c r="L13" s="19">
        <v>0</v>
      </c>
      <c r="M13" s="19">
        <v>420</v>
      </c>
      <c r="N13" s="18" t="s">
        <v>25</v>
      </c>
      <c r="O13" s="20">
        <f t="shared" si="0"/>
        <v>884.24</v>
      </c>
      <c r="P13" s="21">
        <v>272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3345</v>
      </c>
      <c r="C14" s="13" t="s">
        <v>35</v>
      </c>
      <c r="D14" s="14">
        <v>2518000339</v>
      </c>
      <c r="E14" s="13" t="s">
        <v>35</v>
      </c>
      <c r="F14" s="23" t="s">
        <v>36</v>
      </c>
      <c r="G14" s="24">
        <f>884.24</f>
        <v>884.24</v>
      </c>
      <c r="H14" s="17" t="s">
        <v>22</v>
      </c>
      <c r="I14" s="17" t="s">
        <v>23</v>
      </c>
      <c r="J14" s="15" t="s">
        <v>37</v>
      </c>
      <c r="K14" s="18" t="s">
        <v>33</v>
      </c>
      <c r="L14" s="19">
        <v>0</v>
      </c>
      <c r="M14" s="19">
        <v>422</v>
      </c>
      <c r="N14" s="18" t="s">
        <v>25</v>
      </c>
      <c r="O14" s="20">
        <f t="shared" si="0"/>
        <v>884.24</v>
      </c>
      <c r="P14" s="21">
        <v>272</v>
      </c>
      <c r="Q14" s="12" t="s">
        <v>26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2025-02-21T10:54:41Z</dcterms:created>
  <dcterms:modified xsi:type="dcterms:W3CDTF">2025-02-21T10:54:53Z</dcterms:modified>
</cp:coreProperties>
</file>