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6A740395-D33E-4D45-87BF-5CD73BB73F9C}" xr6:coauthVersionLast="47" xr6:coauthVersionMax="47" xr10:uidLastSave="{00000000-0000-0000-0000-000000000000}"/>
  <bookViews>
    <workbookView xWindow="-120" yWindow="-120" windowWidth="29040" windowHeight="15840" xr2:uid="{7293BA92-7D32-4AF6-84D9-D238C983A2F2}"/>
  </bookViews>
  <sheets>
    <sheet name="19.11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4" i="1" l="1"/>
  <c r="O13" i="1"/>
  <c r="G13" i="1"/>
  <c r="O12" i="1"/>
  <c r="O11" i="1"/>
  <c r="G10" i="1"/>
  <c r="O10" i="1" s="1"/>
</calcChain>
</file>

<file path=xl/sharedStrings.xml><?xml version="1.0" encoding="utf-8"?>
<sst xmlns="http://schemas.openxmlformats.org/spreadsheetml/2006/main" count="68" uniqueCount="38">
  <si>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</si>
  <si>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</si>
  <si>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</si>
  <si>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</si>
  <si>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</si>
  <si>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</si>
  <si>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</si>
  <si>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</si>
  <si>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</si>
  <si>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</si>
  <si>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</si>
  <si>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</si>
  <si>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</si>
  <si>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</si>
  <si>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</si>
  <si>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</si>
  <si>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</si>
  <si>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</si>
  <si>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</si>
  <si>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22.10.2024</t>
  </si>
  <si>
    <t>21.10.2024</t>
  </si>
  <si>
    <t>Ascensorul</t>
  </si>
  <si>
    <t>Lei</t>
  </si>
  <si>
    <t>Activitate curenta</t>
  </si>
  <si>
    <t>Cval prestari servicii RSVTI</t>
  </si>
  <si>
    <t>25.10.24</t>
  </si>
  <si>
    <t>19.11.24</t>
  </si>
  <si>
    <t>23.10.2024</t>
  </si>
  <si>
    <t>Cval revizie tehnica oct 24</t>
  </si>
  <si>
    <t>18.10.2024</t>
  </si>
  <si>
    <t>16.10.2024</t>
  </si>
  <si>
    <t>Tinmar Energy</t>
  </si>
  <si>
    <t>Cval energie electrica sept 2024</t>
  </si>
  <si>
    <t>23.10.24</t>
  </si>
  <si>
    <t>OMV Petrom</t>
  </si>
  <si>
    <t>Cval combustibil Jet A1</t>
  </si>
  <si>
    <t>07.10.24</t>
  </si>
  <si>
    <t>07.11.24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</si>
</sst>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43" fontId="6" fillId="0" borderId="1" xfId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02660-E726-4491-AD79-C0F3BB82B1D7}">
  <dimension ref="A1:AC14"/>
  <sheetViews>
    <sheetView tabSelected="1" workbookViewId="0">
      <selection activeCell="E12" sqref="E12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x14ac:dyDescent="0.2">
      <c r="A10" s="10">
        <v>1</v>
      </c>
      <c r="B10" s="12">
        <v>34620</v>
      </c>
      <c r="C10" s="13" t="s">
        <v>19</v>
      </c>
      <c r="D10" s="14">
        <v>500796</v>
      </c>
      <c r="E10" s="13" t="s">
        <v>20</v>
      </c>
      <c r="F10" s="15" t="s">
        <v>21</v>
      </c>
      <c r="G10" s="16">
        <f>71.4</f>
        <v>71.400000000000006</v>
      </c>
      <c r="H10" s="17" t="s">
        <v>22</v>
      </c>
      <c r="I10" s="17" t="s">
        <v>23</v>
      </c>
      <c r="J10" s="18" t="s">
        <v>24</v>
      </c>
      <c r="K10" s="19" t="s">
        <v>25</v>
      </c>
      <c r="L10" s="20">
        <v>0</v>
      </c>
      <c r="M10" s="20">
        <v>1492</v>
      </c>
      <c r="N10" s="19" t="s">
        <v>26</v>
      </c>
      <c r="O10" s="21">
        <f t="shared" ref="O10:O14" si="0">G10</f>
        <v>71.400000000000006</v>
      </c>
      <c r="P10" s="22">
        <v>1995</v>
      </c>
      <c r="Q10" s="12" t="s">
        <v>26</v>
      </c>
      <c r="R10" s="23">
        <v>0</v>
      </c>
      <c r="S10" s="4"/>
    </row>
    <row r="11" spans="1:29" s="2" customFormat="1" x14ac:dyDescent="0.2">
      <c r="A11" s="10">
        <v>2</v>
      </c>
      <c r="B11" s="12">
        <v>34729</v>
      </c>
      <c r="C11" s="13" t="s">
        <v>27</v>
      </c>
      <c r="D11" s="14">
        <v>501486</v>
      </c>
      <c r="E11" s="13" t="s">
        <v>20</v>
      </c>
      <c r="F11" s="15" t="s">
        <v>21</v>
      </c>
      <c r="G11" s="16">
        <v>571.20000000000005</v>
      </c>
      <c r="H11" s="17" t="s">
        <v>22</v>
      </c>
      <c r="I11" s="17" t="s">
        <v>23</v>
      </c>
      <c r="J11" s="18" t="s">
        <v>28</v>
      </c>
      <c r="K11" s="19" t="s">
        <v>25</v>
      </c>
      <c r="L11" s="20">
        <v>0</v>
      </c>
      <c r="M11" s="20">
        <v>1493</v>
      </c>
      <c r="N11" s="19" t="s">
        <v>26</v>
      </c>
      <c r="O11" s="21">
        <f t="shared" si="0"/>
        <v>571.20000000000005</v>
      </c>
      <c r="P11" s="22">
        <v>1995</v>
      </c>
      <c r="Q11" s="12" t="s">
        <v>26</v>
      </c>
      <c r="R11" s="23">
        <v>0</v>
      </c>
      <c r="S11" s="4"/>
    </row>
    <row r="12" spans="1:29" s="2" customFormat="1" x14ac:dyDescent="0.2">
      <c r="A12" s="10">
        <v>3</v>
      </c>
      <c r="B12" s="12">
        <v>34213</v>
      </c>
      <c r="C12" s="13" t="s">
        <v>29</v>
      </c>
      <c r="D12" s="14">
        <v>4094</v>
      </c>
      <c r="E12" s="13" t="s">
        <v>30</v>
      </c>
      <c r="F12" s="15" t="s">
        <v>31</v>
      </c>
      <c r="G12" s="16">
        <v>33987.279999999999</v>
      </c>
      <c r="H12" s="17" t="s">
        <v>22</v>
      </c>
      <c r="I12" s="17" t="s">
        <v>23</v>
      </c>
      <c r="J12" s="18" t="s">
        <v>32</v>
      </c>
      <c r="K12" s="19" t="s">
        <v>33</v>
      </c>
      <c r="L12" s="20">
        <v>0</v>
      </c>
      <c r="M12" s="20">
        <v>1491</v>
      </c>
      <c r="N12" s="19" t="s">
        <v>26</v>
      </c>
      <c r="O12" s="21">
        <f t="shared" si="0"/>
        <v>33987.279999999999</v>
      </c>
      <c r="P12" s="22">
        <v>1996</v>
      </c>
      <c r="Q12" s="12" t="s">
        <v>26</v>
      </c>
      <c r="R12" s="23">
        <v>0</v>
      </c>
      <c r="S12" s="4"/>
    </row>
    <row r="13" spans="1:29" s="2" customFormat="1" x14ac:dyDescent="0.2">
      <c r="A13" s="10">
        <v>4</v>
      </c>
      <c r="B13" s="12">
        <v>34818</v>
      </c>
      <c r="C13" s="13" t="s">
        <v>27</v>
      </c>
      <c r="D13" s="14">
        <v>9065097283</v>
      </c>
      <c r="E13" s="13" t="s">
        <v>27</v>
      </c>
      <c r="F13" s="15" t="s">
        <v>34</v>
      </c>
      <c r="G13" s="16">
        <f>6071.75</f>
        <v>6071.75</v>
      </c>
      <c r="H13" s="17" t="s">
        <v>22</v>
      </c>
      <c r="I13" s="17" t="s">
        <v>23</v>
      </c>
      <c r="J13" s="18" t="s">
        <v>35</v>
      </c>
      <c r="K13" s="19" t="s">
        <v>36</v>
      </c>
      <c r="L13" s="20">
        <v>0</v>
      </c>
      <c r="M13" s="20">
        <v>1497</v>
      </c>
      <c r="N13" s="19" t="s">
        <v>26</v>
      </c>
      <c r="O13" s="21">
        <f t="shared" si="0"/>
        <v>6071.75</v>
      </c>
      <c r="P13" s="22">
        <v>1997</v>
      </c>
      <c r="Q13" s="12" t="s">
        <v>26</v>
      </c>
      <c r="R13" s="23">
        <v>0</v>
      </c>
      <c r="S13" s="4"/>
    </row>
    <row r="14" spans="1:29" s="2" customFormat="1" x14ac:dyDescent="0.2">
      <c r="A14" s="10">
        <v>5</v>
      </c>
      <c r="B14" s="12">
        <v>34666</v>
      </c>
      <c r="C14" s="13" t="s">
        <v>19</v>
      </c>
      <c r="D14" s="14">
        <v>9065096190</v>
      </c>
      <c r="E14" s="13" t="s">
        <v>19</v>
      </c>
      <c r="F14" s="15" t="s">
        <v>34</v>
      </c>
      <c r="G14" s="16">
        <v>6414.78</v>
      </c>
      <c r="H14" s="17" t="s">
        <v>22</v>
      </c>
      <c r="I14" s="17" t="s">
        <v>23</v>
      </c>
      <c r="J14" s="18" t="s">
        <v>35</v>
      </c>
      <c r="K14" s="19" t="s">
        <v>37</v>
      </c>
      <c r="L14" s="20">
        <v>0</v>
      </c>
      <c r="M14" s="20">
        <v>1496</v>
      </c>
      <c r="N14" s="19" t="s">
        <v>26</v>
      </c>
      <c r="O14" s="21">
        <f t="shared" si="0"/>
        <v>6414.78</v>
      </c>
      <c r="P14" s="22">
        <v>1997</v>
      </c>
      <c r="Q14" s="12" t="s">
        <v>26</v>
      </c>
      <c r="R14" s="23">
        <v>0</v>
      </c>
      <c r="S14" s="4"/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19.11.2024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2024-11-28T06:57:12Z</dcterms:created>
  <dcterms:modified xsi:type="dcterms:W3CDTF">2024-11-28T06:57:28Z</dcterms:modified>
</cp:coreProperties>
</file>