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BBFE532C-588E-4DEB-870F-94AF94CF4480}" xr6:coauthVersionLast="47" xr6:coauthVersionMax="47" xr10:uidLastSave="{00000000-0000-0000-0000-000000000000}"/>
  <bookViews>
    <workbookView xWindow="-28920" yWindow="-1320" windowWidth="29040" windowHeight="15720" xr2:uid="{26910B54-0078-4820-96FE-706C6FD4066A}"/>
  </bookViews>
  <sheets>
    <sheet name="18.08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0" i="1" l="1"/>
  <c r="O19" i="1"/>
  <c r="O18" i="1"/>
  <c r="G17" i="1"/>
  <c r="O17" i="1" s="1"/>
  <c r="O16" i="1"/>
  <c r="O15" i="1"/>
  <c r="G14" i="1"/>
  <c r="O14" i="1" s="1"/>
  <c r="O13" i="1"/>
  <c r="O12" i="1"/>
  <c r="O11" i="1"/>
  <c r="O10" i="1"/>
</calcChain>
</file>

<file path=xl/sharedStrings.xml><?xml version="1.0" encoding="utf-8"?>
<sst xmlns="http://schemas.openxmlformats.org/spreadsheetml/2006/main" count="122" uniqueCount="50">
  <si>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</si>
  <si>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</si>
  <si>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</si>
  <si>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</si>
  <si>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</si>
  <si>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</si>
  <si>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</si>
  <si>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</si>
  <si>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</si>
  <si>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</si>
  <si>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</si>
  <si>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</si>
  <si>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</si>
  <si>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</si>
  <si>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</si>
  <si>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</si>
  <si>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</si>
  <si>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</si>
  <si>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</si>
  <si>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11.08.2025</t>
  </si>
  <si>
    <t>08.08.2025</t>
  </si>
  <si>
    <t>Aquafontes Natura</t>
  </si>
  <si>
    <t>Lei</t>
  </si>
  <si>
    <t>Activitate curenta</t>
  </si>
  <si>
    <t>Apa de masa bidon</t>
  </si>
  <si>
    <t>12.08.25</t>
  </si>
  <si>
    <t>14.08.25</t>
  </si>
  <si>
    <t>18.08.25</t>
  </si>
  <si>
    <t>07.08.2025</t>
  </si>
  <si>
    <t>CNAB</t>
  </si>
  <si>
    <t>Acordare drept de acces si stationare</t>
  </si>
  <si>
    <t>11.08.25</t>
  </si>
  <si>
    <t>FedEx Express Romania</t>
  </si>
  <si>
    <t>Servicii curierat</t>
  </si>
  <si>
    <t>04.08.2025</t>
  </si>
  <si>
    <t>01.08.2025</t>
  </si>
  <si>
    <t>J'Info Tours</t>
  </si>
  <si>
    <t>Cval bilet avion</t>
  </si>
  <si>
    <t>07.08.25</t>
  </si>
  <si>
    <t>05.08.2025</t>
  </si>
  <si>
    <t>Olimpic International Turism</t>
  </si>
  <si>
    <t>12.08.2025</t>
  </si>
  <si>
    <t>06.08.2025</t>
  </si>
  <si>
    <t>S&amp;M Auto Service</t>
  </si>
  <si>
    <t>Piese auto</t>
  </si>
  <si>
    <t>08.08.25</t>
  </si>
  <si>
    <t>Travel Time D&amp;R</t>
  </si>
  <si>
    <t>Uti Construction and Facility Management</t>
  </si>
  <si>
    <t>Servicii lucrari intretinere cladire</t>
  </si>
  <si>
    <t>Weco TMC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</si>
</sst>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F0327-7D92-48F6-8588-71A2BFC9FDD4}">
  <dimension ref="A1:AC20"/>
  <sheetViews>
    <sheetView tabSelected="1" workbookViewId="0">
      <selection activeCell="E22" sqref="E22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26229</v>
      </c>
      <c r="C10" s="13" t="s">
        <v>19</v>
      </c>
      <c r="D10" s="14">
        <v>24233</v>
      </c>
      <c r="E10" s="13" t="s">
        <v>20</v>
      </c>
      <c r="F10" s="15" t="s">
        <v>21</v>
      </c>
      <c r="G10" s="16">
        <v>1193.25</v>
      </c>
      <c r="H10" s="17" t="s">
        <v>22</v>
      </c>
      <c r="I10" s="17" t="s">
        <v>23</v>
      </c>
      <c r="J10" s="18" t="s">
        <v>24</v>
      </c>
      <c r="K10" s="19" t="s">
        <v>25</v>
      </c>
      <c r="L10" s="20">
        <v>0</v>
      </c>
      <c r="M10" s="20">
        <v>2570</v>
      </c>
      <c r="N10" s="19" t="s">
        <v>26</v>
      </c>
      <c r="O10" s="21">
        <f t="shared" ref="O10:O20" si="0">G10</f>
        <v>1193.25</v>
      </c>
      <c r="P10" s="22">
        <v>929</v>
      </c>
      <c r="Q10" s="12" t="s">
        <v>27</v>
      </c>
      <c r="R10" s="23">
        <v>0</v>
      </c>
      <c r="S10" s="4"/>
    </row>
    <row r="11" spans="1:29" s="2" customFormat="1" x14ac:dyDescent="0.2">
      <c r="A11" s="10">
        <v>2</v>
      </c>
      <c r="B11" s="12">
        <v>25998</v>
      </c>
      <c r="C11" s="13" t="s">
        <v>20</v>
      </c>
      <c r="D11" s="14">
        <v>759</v>
      </c>
      <c r="E11" s="13" t="s">
        <v>28</v>
      </c>
      <c r="F11" s="15" t="s">
        <v>29</v>
      </c>
      <c r="G11" s="16">
        <v>6447.41</v>
      </c>
      <c r="H11" s="17" t="s">
        <v>22</v>
      </c>
      <c r="I11" s="17" t="s">
        <v>23</v>
      </c>
      <c r="J11" s="18" t="s">
        <v>30</v>
      </c>
      <c r="K11" s="19" t="s">
        <v>31</v>
      </c>
      <c r="L11" s="20">
        <v>0</v>
      </c>
      <c r="M11" s="20">
        <v>2854</v>
      </c>
      <c r="N11" s="19" t="s">
        <v>26</v>
      </c>
      <c r="O11" s="21">
        <f t="shared" si="0"/>
        <v>6447.41</v>
      </c>
      <c r="P11" s="22">
        <v>930</v>
      </c>
      <c r="Q11" s="12" t="s">
        <v>27</v>
      </c>
      <c r="R11" s="23">
        <v>0</v>
      </c>
      <c r="S11" s="4"/>
    </row>
    <row r="12" spans="1:29" s="2" customFormat="1" x14ac:dyDescent="0.2">
      <c r="A12" s="10">
        <v>3</v>
      </c>
      <c r="B12" s="12">
        <v>26237</v>
      </c>
      <c r="C12" s="13" t="s">
        <v>19</v>
      </c>
      <c r="D12" s="14">
        <v>814582759</v>
      </c>
      <c r="E12" s="13" t="s">
        <v>19</v>
      </c>
      <c r="F12" s="24" t="s">
        <v>32</v>
      </c>
      <c r="G12" s="16">
        <v>3602.88</v>
      </c>
      <c r="H12" s="17" t="s">
        <v>22</v>
      </c>
      <c r="I12" s="17" t="s">
        <v>23</v>
      </c>
      <c r="J12" s="18" t="s">
        <v>33</v>
      </c>
      <c r="K12" s="19" t="s">
        <v>25</v>
      </c>
      <c r="L12" s="20">
        <v>0</v>
      </c>
      <c r="M12" s="20">
        <v>2867</v>
      </c>
      <c r="N12" s="19" t="s">
        <v>26</v>
      </c>
      <c r="O12" s="21">
        <f t="shared" si="0"/>
        <v>3602.88</v>
      </c>
      <c r="P12" s="22">
        <v>931</v>
      </c>
      <c r="Q12" s="12" t="s">
        <v>27</v>
      </c>
      <c r="R12" s="23">
        <v>0</v>
      </c>
      <c r="S12" s="4"/>
    </row>
    <row r="13" spans="1:29" s="2" customFormat="1" x14ac:dyDescent="0.2">
      <c r="A13" s="10">
        <v>4</v>
      </c>
      <c r="B13" s="12">
        <v>25476</v>
      </c>
      <c r="C13" s="13" t="s">
        <v>34</v>
      </c>
      <c r="D13" s="14">
        <v>2034664</v>
      </c>
      <c r="E13" s="13" t="s">
        <v>35</v>
      </c>
      <c r="F13" s="15" t="s">
        <v>36</v>
      </c>
      <c r="G13" s="16">
        <v>934.06</v>
      </c>
      <c r="H13" s="17" t="s">
        <v>22</v>
      </c>
      <c r="I13" s="17" t="s">
        <v>23</v>
      </c>
      <c r="J13" s="18" t="s">
        <v>37</v>
      </c>
      <c r="K13" s="19" t="s">
        <v>38</v>
      </c>
      <c r="L13" s="20">
        <v>0</v>
      </c>
      <c r="M13" s="20">
        <v>2862</v>
      </c>
      <c r="N13" s="19" t="s">
        <v>26</v>
      </c>
      <c r="O13" s="21">
        <f t="shared" si="0"/>
        <v>934.06</v>
      </c>
      <c r="P13" s="22">
        <v>932</v>
      </c>
      <c r="Q13" s="12" t="s">
        <v>27</v>
      </c>
      <c r="R13" s="23">
        <v>0</v>
      </c>
      <c r="S13" s="4"/>
    </row>
    <row r="14" spans="1:29" s="2" customFormat="1" ht="24" x14ac:dyDescent="0.2">
      <c r="A14" s="10">
        <v>5</v>
      </c>
      <c r="B14" s="12">
        <v>25618</v>
      </c>
      <c r="C14" s="13" t="s">
        <v>39</v>
      </c>
      <c r="D14" s="14">
        <v>13007</v>
      </c>
      <c r="E14" s="13" t="s">
        <v>35</v>
      </c>
      <c r="F14" s="15" t="s">
        <v>40</v>
      </c>
      <c r="G14" s="16">
        <f>2436.66</f>
        <v>2436.66</v>
      </c>
      <c r="H14" s="17" t="s">
        <v>22</v>
      </c>
      <c r="I14" s="17" t="s">
        <v>23</v>
      </c>
      <c r="J14" s="18" t="s">
        <v>37</v>
      </c>
      <c r="K14" s="19" t="s">
        <v>38</v>
      </c>
      <c r="L14" s="20">
        <v>0</v>
      </c>
      <c r="M14" s="20">
        <v>2858</v>
      </c>
      <c r="N14" s="19" t="s">
        <v>26</v>
      </c>
      <c r="O14" s="21">
        <f t="shared" si="0"/>
        <v>2436.66</v>
      </c>
      <c r="P14" s="22">
        <v>933</v>
      </c>
      <c r="Q14" s="12" t="s">
        <v>27</v>
      </c>
      <c r="R14" s="23">
        <v>0</v>
      </c>
      <c r="S14" s="4"/>
    </row>
    <row r="15" spans="1:29" s="2" customFormat="1" ht="24" x14ac:dyDescent="0.2">
      <c r="A15" s="10"/>
      <c r="B15" s="12">
        <v>26404</v>
      </c>
      <c r="C15" s="13" t="s">
        <v>41</v>
      </c>
      <c r="D15" s="14">
        <v>13039</v>
      </c>
      <c r="E15" s="13" t="s">
        <v>28</v>
      </c>
      <c r="F15" s="15" t="s">
        <v>40</v>
      </c>
      <c r="G15" s="16">
        <v>867.77</v>
      </c>
      <c r="H15" s="17" t="s">
        <v>22</v>
      </c>
      <c r="I15" s="17" t="s">
        <v>23</v>
      </c>
      <c r="J15" s="18" t="s">
        <v>37</v>
      </c>
      <c r="K15" s="19" t="s">
        <v>25</v>
      </c>
      <c r="L15" s="20">
        <v>0</v>
      </c>
      <c r="M15" s="20">
        <v>2868</v>
      </c>
      <c r="N15" s="19" t="s">
        <v>26</v>
      </c>
      <c r="O15" s="21">
        <f t="shared" si="0"/>
        <v>867.77</v>
      </c>
      <c r="P15" s="22">
        <v>933</v>
      </c>
      <c r="Q15" s="12" t="s">
        <v>27</v>
      </c>
      <c r="R15" s="23">
        <v>0</v>
      </c>
      <c r="S15" s="4"/>
    </row>
    <row r="16" spans="1:29" s="2" customFormat="1" x14ac:dyDescent="0.2">
      <c r="A16" s="10">
        <v>6</v>
      </c>
      <c r="B16" s="12">
        <v>25872</v>
      </c>
      <c r="C16" s="13" t="s">
        <v>28</v>
      </c>
      <c r="D16" s="14">
        <v>10898</v>
      </c>
      <c r="E16" s="13" t="s">
        <v>42</v>
      </c>
      <c r="F16" s="15" t="s">
        <v>43</v>
      </c>
      <c r="G16" s="16">
        <v>1137.4000000000001</v>
      </c>
      <c r="H16" s="17" t="s">
        <v>22</v>
      </c>
      <c r="I16" s="17" t="s">
        <v>23</v>
      </c>
      <c r="J16" s="18" t="s">
        <v>44</v>
      </c>
      <c r="K16" s="19" t="s">
        <v>45</v>
      </c>
      <c r="L16" s="20">
        <v>0</v>
      </c>
      <c r="M16" s="20">
        <v>2861</v>
      </c>
      <c r="N16" s="19" t="s">
        <v>26</v>
      </c>
      <c r="O16" s="21">
        <f t="shared" si="0"/>
        <v>1137.4000000000001</v>
      </c>
      <c r="P16" s="22">
        <v>934</v>
      </c>
      <c r="Q16" s="12" t="s">
        <v>27</v>
      </c>
      <c r="R16" s="23">
        <v>0</v>
      </c>
      <c r="S16" s="4"/>
    </row>
    <row r="17" spans="1:19" s="2" customFormat="1" x14ac:dyDescent="0.2">
      <c r="A17" s="10">
        <v>7</v>
      </c>
      <c r="B17" s="12">
        <v>25689</v>
      </c>
      <c r="C17" s="13" t="s">
        <v>39</v>
      </c>
      <c r="D17" s="14">
        <v>274833</v>
      </c>
      <c r="E17" s="13" t="s">
        <v>39</v>
      </c>
      <c r="F17" s="15" t="s">
        <v>46</v>
      </c>
      <c r="G17" s="16">
        <f>1913.68</f>
        <v>1913.68</v>
      </c>
      <c r="H17" s="17" t="s">
        <v>22</v>
      </c>
      <c r="I17" s="17" t="s">
        <v>23</v>
      </c>
      <c r="J17" s="18" t="s">
        <v>37</v>
      </c>
      <c r="K17" s="19" t="s">
        <v>38</v>
      </c>
      <c r="L17" s="20">
        <v>0</v>
      </c>
      <c r="M17" s="20">
        <v>2859</v>
      </c>
      <c r="N17" s="19" t="s">
        <v>26</v>
      </c>
      <c r="O17" s="21">
        <f t="shared" si="0"/>
        <v>1913.68</v>
      </c>
      <c r="P17" s="22">
        <v>935</v>
      </c>
      <c r="Q17" s="12" t="s">
        <v>27</v>
      </c>
      <c r="R17" s="23">
        <v>0</v>
      </c>
      <c r="S17" s="4"/>
    </row>
    <row r="18" spans="1:19" s="2" customFormat="1" x14ac:dyDescent="0.2">
      <c r="A18" s="10"/>
      <c r="B18" s="12">
        <v>26265</v>
      </c>
      <c r="C18" s="13" t="s">
        <v>19</v>
      </c>
      <c r="D18" s="14">
        <v>275190</v>
      </c>
      <c r="E18" s="13" t="s">
        <v>19</v>
      </c>
      <c r="F18" s="15" t="s">
        <v>46</v>
      </c>
      <c r="G18" s="16">
        <v>9056.98</v>
      </c>
      <c r="H18" s="17" t="s">
        <v>22</v>
      </c>
      <c r="I18" s="17" t="s">
        <v>23</v>
      </c>
      <c r="J18" s="18" t="s">
        <v>37</v>
      </c>
      <c r="K18" s="19" t="s">
        <v>25</v>
      </c>
      <c r="L18" s="20">
        <v>0</v>
      </c>
      <c r="M18" s="20">
        <v>2869</v>
      </c>
      <c r="N18" s="19" t="s">
        <v>26</v>
      </c>
      <c r="O18" s="21">
        <f t="shared" si="0"/>
        <v>9056.98</v>
      </c>
      <c r="P18" s="22">
        <v>935</v>
      </c>
      <c r="Q18" s="12" t="s">
        <v>27</v>
      </c>
      <c r="R18" s="23">
        <v>0</v>
      </c>
      <c r="S18" s="4"/>
    </row>
    <row r="19" spans="1:19" ht="24" x14ac:dyDescent="0.2">
      <c r="A19" s="10">
        <v>8</v>
      </c>
      <c r="B19" s="12">
        <v>26234</v>
      </c>
      <c r="C19" s="13" t="s">
        <v>19</v>
      </c>
      <c r="D19" s="14">
        <v>250203058</v>
      </c>
      <c r="E19" s="13" t="s">
        <v>20</v>
      </c>
      <c r="F19" s="15" t="s">
        <v>47</v>
      </c>
      <c r="G19" s="16">
        <v>45849.35</v>
      </c>
      <c r="H19" s="17" t="s">
        <v>22</v>
      </c>
      <c r="I19" s="17" t="s">
        <v>23</v>
      </c>
      <c r="J19" s="18" t="s">
        <v>48</v>
      </c>
      <c r="K19" s="19" t="s">
        <v>25</v>
      </c>
      <c r="L19" s="20">
        <v>0</v>
      </c>
      <c r="M19" s="20">
        <v>2871</v>
      </c>
      <c r="N19" s="19" t="s">
        <v>26</v>
      </c>
      <c r="O19" s="21">
        <f t="shared" si="0"/>
        <v>45849.35</v>
      </c>
      <c r="P19" s="22">
        <v>936</v>
      </c>
      <c r="Q19" s="12" t="s">
        <v>27</v>
      </c>
      <c r="R19" s="23">
        <v>0</v>
      </c>
    </row>
    <row r="20" spans="1:19" x14ac:dyDescent="0.2">
      <c r="A20" s="10">
        <v>9</v>
      </c>
      <c r="B20" s="12">
        <v>26408</v>
      </c>
      <c r="C20" s="13" t="s">
        <v>41</v>
      </c>
      <c r="D20" s="14">
        <v>167857</v>
      </c>
      <c r="E20" s="13" t="s">
        <v>42</v>
      </c>
      <c r="F20" s="15" t="s">
        <v>49</v>
      </c>
      <c r="G20" s="16">
        <v>1101.3</v>
      </c>
      <c r="H20" s="17" t="s">
        <v>22</v>
      </c>
      <c r="I20" s="17" t="s">
        <v>23</v>
      </c>
      <c r="J20" s="18" t="s">
        <v>37</v>
      </c>
      <c r="K20" s="19" t="s">
        <v>25</v>
      </c>
      <c r="L20" s="20">
        <v>0</v>
      </c>
      <c r="M20" s="20">
        <v>2872</v>
      </c>
      <c r="N20" s="19" t="s">
        <v>26</v>
      </c>
      <c r="O20" s="21">
        <f t="shared" si="0"/>
        <v>1101.3</v>
      </c>
      <c r="P20" s="22">
        <v>937</v>
      </c>
      <c r="Q20" s="12" t="s">
        <v>27</v>
      </c>
      <c r="R20" s="23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18.08.2025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2025-08-20T06:33:31Z</dcterms:created>
  <dcterms:modified xsi:type="dcterms:W3CDTF">2025-08-20T06:33:46Z</dcterms:modified>
</cp:coreProperties>
</file>