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88" activeTab="100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  <sheet name="20.03.23" sheetId="77" r:id="rId77"/>
    <sheet name="21.03.23" sheetId="78" r:id="rId78"/>
    <sheet name="23.03.23" sheetId="79" r:id="rId79"/>
    <sheet name="24.03.23" sheetId="80" r:id="rId80"/>
    <sheet name="22.03.23" sheetId="81" r:id="rId81"/>
    <sheet name="28.03.23" sheetId="82" r:id="rId82"/>
    <sheet name="29.03.23" sheetId="83" r:id="rId83"/>
    <sheet name="30.03.23" sheetId="84" r:id="rId84"/>
    <sheet name="03.04.23" sheetId="85" r:id="rId85"/>
    <sheet name="04.04.23" sheetId="86" r:id="rId86"/>
    <sheet name="05.04.23" sheetId="87" r:id="rId87"/>
    <sheet name="06.04.23" sheetId="88" r:id="rId88"/>
    <sheet name="07.04.23" sheetId="89" r:id="rId89"/>
    <sheet name="25.04.23" sheetId="90" r:id="rId90"/>
    <sheet name="28.04.23" sheetId="91" r:id="rId91"/>
    <sheet name="02.05.23" sheetId="92" r:id="rId92"/>
    <sheet name="03.05.23" sheetId="93" r:id="rId93"/>
    <sheet name="04.05.23" sheetId="94" r:id="rId94"/>
    <sheet name="05.05.23" sheetId="95" r:id="rId95"/>
    <sheet name="08.05.23" sheetId="96" r:id="rId96"/>
    <sheet name="10.05.23" sheetId="97" r:id="rId97"/>
    <sheet name="12.05.23" sheetId="98" r:id="rId98"/>
    <sheet name="16.05.23" sheetId="99" r:id="rId99"/>
    <sheet name="17.05.23" sheetId="100" r:id="rId100"/>
    <sheet name="18.05.23" sheetId="101" r:id="rId101"/>
  </sheets>
  <definedNames/>
  <calcPr fullCalcOnLoad="1"/>
</workbook>
</file>

<file path=xl/sharedStrings.xml><?xml version="1.0" encoding="utf-8"?>
<sst xmlns="http://schemas.openxmlformats.org/spreadsheetml/2006/main" count="9011" uniqueCount="1244">
  <si>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</si>
  <si>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</si>
  <si>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</si>
  <si>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</si>
  <si>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</si>
  <si>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</si>
  <si>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</si>
  <si>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</si>
  <si>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</si>
  <si>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</si>
  <si>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</si>
  <si>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</si>
  <si>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</si>
  <si>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</si>
  <si>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</si>
  <si>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</si>
  <si>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</si>
  <si>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</si>
  <si>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</si>
  <si>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</si>
  <si>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</si>
  <si>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</si>
  <si>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</si>
  <si>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</si>
  <si>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</si>
  <si>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</si>
  <si>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</si>
  <si>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</si>
  <si>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</si>
  <si>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</si>
  <si>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</si>
  <si>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</si>
  <si>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</si>
  <si>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</si>
  <si>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</si>
  <si>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</si>
  <si>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</si>
  <si>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</si>
  <si>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</si>
  <si>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</si>
  <si>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</si>
  <si>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</si>
  <si>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</si>
  <si>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</si>
  <si>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</si>
  <si>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</si>
  <si>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</si>
  <si>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</si>
  <si>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</si>
  <si>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</si>
  <si>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</si>
  <si>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</si>
  <si>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</si>
  <si>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</si>
  <si>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</si>
  <si>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</si>
  <si>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</si>
  <si>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</si>
  <si>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</si>
  <si>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</si>
  <si>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</si>
  <si>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</si>
  <si>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</si>
  <si>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</si>
  <si>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</si>
  <si>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</si>
  <si>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</si>
  <si>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</si>
  <si>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</si>
  <si>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</si>
  <si>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</si>
  <si>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</si>
  <si>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</si>
  <si>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</si>
  <si>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</si>
  <si>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</si>
  <si>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</si>
  <si>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</si>
  <si>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</si>
  <si>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</si>
  <si>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</si>
  <si>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</si>
  <si>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</si>
  <si>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</si>
  <si>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</si>
  <si>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</si>
  <si>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</si>
  <si>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</si>
  <si>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</si>
  <si>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</si>
  <si>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</si>
  <si>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</si>
  <si>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</si>
  <si>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</si>
  <si>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</si>
  <si>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</si>
  <si>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</si>
  <si>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</si>
  <si>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</si>
  <si>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</si>
  <si>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</si>
  <si>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</si>
  <si>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</si>
  <si>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</si>
  <si>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</si>
  <si>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</si>
  <si>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</si>
  <si>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</si>
  <si>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</si>
  <si>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</si>
  <si>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</si>
  <si>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</si>
  <si>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</si>
  <si>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</si>
  <si>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</si>
  <si>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</si>
  <si>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</si>
  <si>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</si>
  <si>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</si>
  <si>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</si>
  <si>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</si>
  <si>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</si>
  <si>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</si>
  <si>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</si>
  <si>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</si>
  <si>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</si>
  <si>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</si>
  <si>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</si>
  <si>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</si>
  <si>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</si>
  <si>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</si>
  <si>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</si>
  <si>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</si>
  <si>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</si>
  <si>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</si>
  <si>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</si>
  <si>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</si>
  <si>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</si>
  <si>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</si>
  <si>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</si>
  <si>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</si>
  <si>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</si>
  <si>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</si>
  <si>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</si>
  <si>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</si>
  <si>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</si>
  <si>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</si>
  <si>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</si>
  <si>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</si>
  <si>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</si>
  <si>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</si>
  <si>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</si>
  <si>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</si>
  <si>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</si>
  <si>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</si>
  <si>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</si>
  <si>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</si>
  <si>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</si>
  <si>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</si>
  <si>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</si>
  <si>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</si>
  <si>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</si>
  <si>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</si>
  <si>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</si>
  <si>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</si>
  <si>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</si>
  <si>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</si>
  <si>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</si>
  <si>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</si>
  <si>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</si>
  <si>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</si>
  <si>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</si>
  <si>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</si>
  <si>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</si>
  <si>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</si>
  <si>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</si>
  <si>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</si>
  <si>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</si>
  <si>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</si>
  <si>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</si>
  <si>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</si>
  <si>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</si>
  <si>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</si>
  <si>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</si>
  <si>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</si>
  <si>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</si>
  <si>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</si>
  <si>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</si>
  <si>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</si>
  <si>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</si>
  <si>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</si>
  <si>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</si>
  <si>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</si>
  <si>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</si>
  <si>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</si>
  <si>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</si>
  <si>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</si>
  <si>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</si>
  <si>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</si>
  <si>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</si>
  <si>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</si>
  <si>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</si>
  <si>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</si>
  <si>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</si>
  <si>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</si>
  <si>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</si>
  <si>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</si>
  <si>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</si>
  <si>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</si>
  <si>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</si>
  <si>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</si>
  <si>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</si>
  <si>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</si>
  <si>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</si>
  <si>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</si>
  <si>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</si>
  <si>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</si>
  <si>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</si>
  <si>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</si>
  <si>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</si>
  <si>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</si>
  <si>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</si>
  <si>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</si>
  <si>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</si>
  <si>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</si>
  <si>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</si>
  <si>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</si>
  <si>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</si>
  <si>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</si>
  <si>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</si>
  <si>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</si>
  <si>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</si>
  <si>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</si>
  <si>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</si>
  <si>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</si>
  <si>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</si>
  <si>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</si>
  <si>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</si>
  <si>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</si>
  <si>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</si>
  <si>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</si>
  <si>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</si>
  <si>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</si>
  <si>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</si>
  <si>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</si>
  <si>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</si>
  <si>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</si>
  <si>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</si>
  <si>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</si>
  <si>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</si>
  <si>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</si>
  <si>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</si>
  <si>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</si>
  <si>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</si>
  <si>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</si>
  <si>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</si>
  <si>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</si>
  <si>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</si>
  <si>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</si>
  <si>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</si>
  <si>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</si>
  <si>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</si>
  <si>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</si>
  <si>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</si>
  <si>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</si>
  <si>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</si>
  <si>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</si>
  <si>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</si>
  <si>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</si>
  <si>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</si>
  <si>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</si>
  <si>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</si>
  <si>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</si>
  <si>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</si>
  <si>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</si>
  <si>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</si>
  <si>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</si>
  <si>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</si>
  <si>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</si>
  <si>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</si>
  <si>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</si>
  <si>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</si>
  <si>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</si>
  <si>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</si>
  <si>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</si>
  <si>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</si>
  <si>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</si>
  <si>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</si>
  <si>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</si>
  <si>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</si>
  <si>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</si>
  <si>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</si>
  <si>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</si>
  <si>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</si>
  <si>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</si>
  <si>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</si>
  <si>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</si>
  <si>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</si>
  <si>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</si>
  <si>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</si>
  <si>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</si>
  <si>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</si>
  <si>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</si>
  <si>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</si>
  <si>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</si>
  <si>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</si>
  <si>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</si>
  <si>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</si>
  <si>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</si>
  <si>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</si>
  <si>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</si>
  <si>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</si>
  <si>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</si>
  <si>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</si>
  <si>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</si>
  <si>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</si>
  <si>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</si>
  <si>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</si>
  <si>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</si>
  <si>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</si>
  <si>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</si>
  <si>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</si>
  <si>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</si>
  <si>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</si>
  <si>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</si>
  <si>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</si>
  <si>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</si>
  <si>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</si>
  <si>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</si>
  <si>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</si>
  <si>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</si>
  <si>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</si>
  <si>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</si>
  <si>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</si>
  <si>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</si>
  <si>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</si>
  <si>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</si>
  <si>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</si>
  <si>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</si>
  <si>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</si>
  <si>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</si>
  <si>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</si>
  <si>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</si>
  <si>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</si>
  <si>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</si>
  <si>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</si>
  <si>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</si>
  <si>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</si>
  <si>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</si>
  <si>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</si>
  <si>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</si>
  <si>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</si>
  <si>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</si>
  <si>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</si>
  <si>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</si>
  <si>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</si>
  <si>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</si>
  <si>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</si>
  <si>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</si>
  <si>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</si>
  <si>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</si>
  <si>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</si>
  <si>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</si>
  <si>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</si>
  <si>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</si>
  <si>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</si>
  <si>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</si>
  <si>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</si>
  <si>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</si>
  <si>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</si>
  <si>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</si>
  <si>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</si>
  <si>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</si>
  <si>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</si>
  <si>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</si>
  <si>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</si>
  <si>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</si>
  <si>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</si>
  <si>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</si>
  <si>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</si>
  <si>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</si>
  <si>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</si>
  <si>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</si>
  <si>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</si>
  <si>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</si>
  <si>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</si>
  <si>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</si>
  <si>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</si>
  <si>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</si>
  <si>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</si>
  <si>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</si>
  <si>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</si>
  <si>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</si>
  <si>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</si>
  <si>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</si>
  <si>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</si>
  <si>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</si>
  <si>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</si>
  <si>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</si>
  <si>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</si>
  <si>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</si>
  <si>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</si>
  <si>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</si>
  <si>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</si>
  <si>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</si>
  <si>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</si>
  <si>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</si>
  <si>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</si>
  <si>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</si>
  <si>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</si>
  <si>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</si>
  <si>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</si>
  <si>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</si>
  <si>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</si>
  <si>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</si>
  <si>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</si>
  <si>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</si>
  <si>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</si>
  <si>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</si>
  <si>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</si>
  <si>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</si>
  <si>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</si>
  <si>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</si>
  <si>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</si>
  <si>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</si>
  <si>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</si>
  <si>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</si>
  <si>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</si>
  <si>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</si>
  <si>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</si>
  <si>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</si>
  <si>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</si>
  <si>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</si>
  <si>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</si>
  <si>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</si>
  <si>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</si>
  <si>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</si>
  <si>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</si>
  <si>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</si>
  <si>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</si>
  <si>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</si>
  <si>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</si>
  <si>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</si>
  <si>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</si>
  <si>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</si>
  <si>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</si>
  <si>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</si>
  <si>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</si>
  <si>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</si>
  <si>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</si>
  <si>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</si>
  <si>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</si>
  <si>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</si>
  <si>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</si>
  <si>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</si>
  <si>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</si>
  <si>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</si>
  <si>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</si>
  <si>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</si>
  <si>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</si>
  <si>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</si>
  <si>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</si>
  <si>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</si>
  <si>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</si>
  <si>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</si>
  <si>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</si>
  <si>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</si>
  <si>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</si>
  <si>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</si>
  <si>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</si>
  <si>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</si>
  <si>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</si>
  <si>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</si>
  <si>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</si>
  <si>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</si>
  <si>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</si>
  <si>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</si>
  <si>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</si>
  <si>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</si>
  <si>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</si>
  <si>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</si>
  <si>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</si>
  <si>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</si>
  <si>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</si>
  <si>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</si>
  <si>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</si>
  <si>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</si>
  <si>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</si>
  <si>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</si>
  <si>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</si>
  <si>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</si>
  <si>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</si>
  <si>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</si>
  <si>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</si>
  <si>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</si>
  <si>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</si>
  <si>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</si>
  <si>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</si>
  <si>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</si>
  <si>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</si>
  <si>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</si>
  <si>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</si>
  <si>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</si>
  <si>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</si>
  <si>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</si>
  <si>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</si>
  <si>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</si>
  <si>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</si>
  <si>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</si>
  <si>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</si>
  <si>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</si>
  <si>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</si>
  <si>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</si>
  <si>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</si>
  <si>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</si>
  <si>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</si>
  <si>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</si>
  <si>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</si>
  <si>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</si>
  <si>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</si>
  <si>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</si>
  <si>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</si>
  <si>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</si>
  <si>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</si>
  <si>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</si>
  <si>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</si>
  <si>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</si>
  <si>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</si>
  <si>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</si>
  <si>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</si>
  <si>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</si>
  <si>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</si>
  <si>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</si>
  <si>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</si>
  <si>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</si>
  <si>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</si>
  <si>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</si>
  <si>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</si>
  <si>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</si>
  <si>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</si>
  <si>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</si>
  <si>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</si>
  <si>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</si>
  <si>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</si>
  <si>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</si>
  <si>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</si>
  <si>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</si>
  <si>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</si>
  <si>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</si>
  <si>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</si>
  <si>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</si>
  <si>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</si>
  <si>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</si>
  <si>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</si>
  <si>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</si>
  <si>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</si>
  <si>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</si>
  <si>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</si>
  <si>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</si>
  <si>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</si>
  <si>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</si>
  <si>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</si>
  <si>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</si>
  <si>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</si>
  <si>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</si>
  <si>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</si>
  <si>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</si>
  <si>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</si>
  <si>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</si>
  <si>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</si>
  <si>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</si>
  <si>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</si>
  <si>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</si>
  <si>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</si>
  <si>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</si>
  <si>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</si>
  <si>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</si>
  <si>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</si>
  <si>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</si>
  <si>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</si>
  <si>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</si>
  <si>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</si>
  <si>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</si>
  <si>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</si>
  <si>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</si>
  <si>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</si>
  <si>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</si>
  <si>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</si>
  <si>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</si>
  <si>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</si>
  <si>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</si>
  <si>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</si>
  <si>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</si>
  <si>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</si>
  <si>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</si>
  <si>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</si>
  <si>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</si>
  <si>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</si>
  <si>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</si>
  <si>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</si>
  <si>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</si>
  <si>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</si>
  <si>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</si>
  <si>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</si>
  <si>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</si>
  <si>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</si>
  <si>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</si>
  <si>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</si>
  <si>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</si>
  <si>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</si>
  <si>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</si>
  <si>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</si>
  <si>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</si>
  <si>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</si>
  <si>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</si>
  <si>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</si>
  <si>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</si>
  <si>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</si>
  <si>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</si>
  <si>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</si>
  <si>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</si>
  <si>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</si>
  <si>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</si>
  <si>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</si>
  <si>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</si>
  <si>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</si>
  <si>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</si>
  <si>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</si>
  <si>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</si>
  <si>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</si>
  <si>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</si>
  <si>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</si>
  <si>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</si>
  <si>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</si>
  <si>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</si>
  <si>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</si>
  <si>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</si>
  <si>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</si>
  <si>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</si>
  <si>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</si>
  <si>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</si>
  <si>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</si>
  <si>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</si>
  <si>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</si>
  <si>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</si>
  <si>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</si>
  <si>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</si>
  <si>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</si>
  <si>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</si>
  <si>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</si>
  <si>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</si>
  <si>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</si>
  <si>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</si>
  <si>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</si>
  <si>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</si>
  <si>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</si>
  <si>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</si>
  <si>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</si>
  <si>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</si>
  <si>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</si>
  <si>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</si>
  <si>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</si>
  <si>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</si>
  <si>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</si>
  <si>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</si>
  <si>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</si>
  <si>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</si>
  <si>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</si>
  <si>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</si>
  <si>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</si>
  <si>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</si>
  <si>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</si>
  <si>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</si>
  <si>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</si>
  <si>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</si>
  <si>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</si>
  <si>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</si>
  <si>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</si>
  <si>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</si>
  <si>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</si>
  <si>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</si>
  <si>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</si>
  <si>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</si>
  <si>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</si>
  <si>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</si>
  <si>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</si>
  <si>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</si>
  <si>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</si>
  <si>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</si>
  <si>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</si>
  <si>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</si>
  <si>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</si>
  <si>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</si>
  <si>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</si>
  <si>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</si>
  <si>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</si>
  <si>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</si>
  <si>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</si>
  <si>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</si>
  <si>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</si>
  <si>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</si>
  <si>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</si>
  <si>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</si>
  <si>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</si>
  <si>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</si>
  <si>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</si>
  <si>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</si>
  <si>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</si>
  <si>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</si>
  <si>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</si>
  <si>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</si>
  <si>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</si>
  <si>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</si>
  <si>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</si>
  <si>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</si>
  <si>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</si>
  <si>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</si>
  <si>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</si>
  <si>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</si>
  <si>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</si>
  <si>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</si>
  <si>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</si>
  <si>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</si>
  <si>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</si>
  <si>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</si>
  <si>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</si>
  <si>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</si>
  <si>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</si>
  <si>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</si>
  <si>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</si>
  <si>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</si>
  <si>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</si>
  <si>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</si>
  <si>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</si>
  <si>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</si>
  <si>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</si>
  <si>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</si>
  <si>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</si>
  <si>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</si>
  <si>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</si>
  <si>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</si>
  <si>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</si>
  <si>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</si>
  <si>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</si>
  <si>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</si>
  <si>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</si>
  <si>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</si>
  <si>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</si>
  <si>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</si>
  <si>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</si>
  <si>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</si>
  <si>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</si>
  <si>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</si>
  <si>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</si>
  <si>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</si>
  <si>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</si>
  <si>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</si>
  <si>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</si>
  <si>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</si>
  <si>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</si>
  <si>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</si>
  <si>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</si>
  <si>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</si>
  <si>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</si>
  <si>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</si>
  <si>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</si>
  <si>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</si>
  <si>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</si>
  <si>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</si>
  <si>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</si>
  <si>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</si>
  <si>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</si>
  <si>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</si>
  <si>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</si>
  <si>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</si>
  <si>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</si>
  <si>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</si>
  <si>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</si>
  <si>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</si>
  <si>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</si>
  <si>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</si>
  <si>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</si>
  <si>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</si>
  <si>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</si>
  <si>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</si>
  <si>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</si>
  <si>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</si>
  <si>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</si>
  <si>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</si>
  <si>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</si>
  <si>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</si>
  <si>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</si>
  <si>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</si>
  <si>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</si>
  <si>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</si>
  <si>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</si>
  <si>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</si>
  <si>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</si>
  <si>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</si>
  <si>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</si>
  <si>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</si>
  <si>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</si>
  <si>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</si>
  <si>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</si>
  <si>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</si>
  <si>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</si>
  <si>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</si>
  <si>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</si>
  <si>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</si>
  <si>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</si>
  <si>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</si>
  <si>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</si>
  <si>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</si>
  <si>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</si>
  <si>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</si>
  <si>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</si>
  <si>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</si>
  <si>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</si>
  <si>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</si>
  <si>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</si>
  <si>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</si>
  <si>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</si>
  <si>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</si>
  <si>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</si>
  <si>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</si>
  <si>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</si>
  <si>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</si>
  <si>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</si>
  <si>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</si>
  <si>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</si>
  <si>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</si>
  <si>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</si>
  <si>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</si>
  <si>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</si>
  <si>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</si>
  <si>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</si>
  <si>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</si>
  <si>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</si>
  <si>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</si>
  <si>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</si>
  <si>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</si>
  <si>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</si>
  <si>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</si>
  <si>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</si>
  <si>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</si>
  <si>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</si>
  <si>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</si>
  <si>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</si>
  <si>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</si>
  <si>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</si>
  <si>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</si>
  <si>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</si>
  <si>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</si>
  <si>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</si>
  <si>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</si>
  <si>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</si>
  <si>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</si>
  <si>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</si>
  <si>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</si>
  <si>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</si>
  <si>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</si>
  <si>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</si>
  <si>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</si>
  <si>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</si>
  <si>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</si>
  <si>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</si>
  <si>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</si>
  <si>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</si>
  <si>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</si>
  <si>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</si>
  <si>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</si>
  <si>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</si>
  <si>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</si>
  <si>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</si>
  <si>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</si>
  <si>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</si>
  <si>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</si>
  <si>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</si>
  <si>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</si>
  <si>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</si>
  <si>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</si>
  <si>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</si>
  <si>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</si>
  <si>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</si>
  <si>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</si>
  <si>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</si>
  <si>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</si>
  <si>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</si>
  <si>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</si>
  <si>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</si>
  <si>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</si>
  <si>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</si>
  <si>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</si>
  <si>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</si>
  <si>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</si>
  <si>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</si>
  <si>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</si>
  <si>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</si>
  <si>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</si>
  <si>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</si>
  <si>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</si>
  <si>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</si>
  <si>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</si>
  <si>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</si>
  <si>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</si>
  <si>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</si>
  <si>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</si>
  <si>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</si>
  <si>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</si>
  <si>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</si>
  <si>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</si>
  <si>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</si>
  <si>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</si>
  <si>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</si>
  <si>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</si>
  <si>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</si>
  <si>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</si>
  <si>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</si>
  <si>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</si>
  <si>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</si>
  <si>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</si>
  <si>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</si>
  <si>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</si>
  <si>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</si>
  <si>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</si>
  <si>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</si>
  <si>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</si>
  <si>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</si>
  <si>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</si>
  <si>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</si>
  <si>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</si>
  <si>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</si>
  <si>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</si>
  <si>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</si>
  <si>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</si>
  <si>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</si>
  <si>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</si>
  <si>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</si>
  <si>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</si>
  <si>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</si>
  <si>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</si>
  <si>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</si>
  <si>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</si>
  <si>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</si>
  <si>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</si>
  <si>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</si>
  <si>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</si>
  <si>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</si>
  <si>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</si>
  <si>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</si>
  <si>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</si>
  <si>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</si>
  <si>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</si>
  <si>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</si>
  <si>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</si>
  <si>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</si>
  <si>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</si>
  <si>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</si>
  <si>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</si>
  <si>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</si>
  <si>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</si>
  <si>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</si>
  <si>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</si>
  <si>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</si>
  <si>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</si>
  <si>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</si>
  <si>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</si>
  <si>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</si>
  <si>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</si>
  <si>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</si>
  <si>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</si>
  <si>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</si>
  <si>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</si>
  <si>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</si>
  <si>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</si>
  <si>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</si>
  <si>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</si>
  <si>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</si>
  <si>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</si>
  <si>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</si>
  <si>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</si>
  <si>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</si>
  <si>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</si>
  <si>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</si>
  <si>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</si>
  <si>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</si>
  <si>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</si>
  <si>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</si>
  <si>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</si>
  <si>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</si>
  <si>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</si>
  <si>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</si>
  <si>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</si>
  <si>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</si>
  <si>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</si>
  <si>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</si>
  <si>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</si>
  <si>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</si>
  <si>
    <t>23.03.236</t>
  </si>
  <si>
    <t>24.03.23</t>
  </si>
  <si>
    <t>cval bilet avion Nicolescu L</t>
  </si>
  <si>
    <t>abonam Lege 5</t>
  </si>
  <si>
    <t>cval bilet avion Bunescu L</t>
  </si>
  <si>
    <t>bilete avion Hadirca,Greaca P,Florea A</t>
  </si>
  <si>
    <t>bilete avion Formunda A</t>
  </si>
  <si>
    <t>75%cf contract</t>
  </si>
  <si>
    <t>28.03.23</t>
  </si>
  <si>
    <t>cval serv aliment aeronave</t>
  </si>
  <si>
    <t>Union Motors</t>
  </si>
  <si>
    <t>cval serv reviz ITP</t>
  </si>
  <si>
    <t>cval serv revizii ITP</t>
  </si>
  <si>
    <t>cval manopera mecanica</t>
  </si>
  <si>
    <t>serv revizii tehnice</t>
  </si>
  <si>
    <t>20.03.263</t>
  </si>
  <si>
    <t>serv ITP</t>
  </si>
  <si>
    <t>cval serv inlocuit anvelope</t>
  </si>
  <si>
    <t>cval serv revizii periodice ITP si piese de schimb</t>
  </si>
  <si>
    <t>cval manopera tinichigerie</t>
  </si>
  <si>
    <t>cval serv ITP</t>
  </si>
  <si>
    <t>cval serv ITP 2 ANI</t>
  </si>
  <si>
    <t>11.02.23</t>
  </si>
  <si>
    <t>cval swer tehnice ITP</t>
  </si>
  <si>
    <t>11.03.23</t>
  </si>
  <si>
    <t>cval manopera comanda geam usa</t>
  </si>
  <si>
    <t>cval serv tehnice ITP si piese de schimb</t>
  </si>
  <si>
    <t>cval serv PlatiOnline 05-11.03.23</t>
  </si>
  <si>
    <t>29.03.23</t>
  </si>
  <si>
    <t>Protector System</t>
  </si>
  <si>
    <t>cval proiectare si avizare si avizare sistem detectie</t>
  </si>
  <si>
    <t>27.03.23</t>
  </si>
  <si>
    <t>Stop Foc Bucuresti</t>
  </si>
  <si>
    <t>cval prest serv PSI</t>
  </si>
  <si>
    <t>cval serv descarcare card tahograf</t>
  </si>
  <si>
    <t>cvalserv traduceri legalizate</t>
  </si>
  <si>
    <t>cval serv IT febr</t>
  </si>
  <si>
    <t>Demeco</t>
  </si>
  <si>
    <t>cval serv predare deseuri-butelii</t>
  </si>
  <si>
    <t>serv curatenie febr 2023</t>
  </si>
  <si>
    <t>All Business Archives</t>
  </si>
  <si>
    <t>Premium Cyber Solutions</t>
  </si>
  <si>
    <t>serv legare/arhivare</t>
  </si>
  <si>
    <t>carti de vizita</t>
  </si>
  <si>
    <t>serv intret xerox</t>
  </si>
  <si>
    <t>Aeroportul Baia Mare</t>
  </si>
  <si>
    <t>serv handling</t>
  </si>
  <si>
    <t>cval chirie magazii-depozite martie</t>
  </si>
  <si>
    <t>30.03.23</t>
  </si>
  <si>
    <t>cval taxa preluare sediu febr</t>
  </si>
  <si>
    <t>cval echipam protectie DOA-BIOS</t>
  </si>
  <si>
    <t>cval cartus toner xerox</t>
  </si>
  <si>
    <t>cval prest serv febr 2023</t>
  </si>
  <si>
    <t>cval asist tehnica EPA-M febr 2023</t>
  </si>
  <si>
    <t>cval serv AFTN</t>
  </si>
  <si>
    <t>cval bilet avion Ionita C</t>
  </si>
  <si>
    <t>serv alimentare aeronave</t>
  </si>
  <si>
    <t>Menzies</t>
  </si>
  <si>
    <t>Romanian Airport Services</t>
  </si>
  <si>
    <t>Appele Iphone</t>
  </si>
  <si>
    <t>abonament lunar</t>
  </si>
  <si>
    <t>corectie trafic de date roaming</t>
  </si>
  <si>
    <t>bilet avion Pavel C,Ghita D</t>
  </si>
  <si>
    <t>bilet avion Stoica Nicolae</t>
  </si>
  <si>
    <t>bilet avion Tropa Lucian</t>
  </si>
  <si>
    <t>bilet avion Gogu Silviu</t>
  </si>
  <si>
    <t>03.04.23</t>
  </si>
  <si>
    <t>serv apa</t>
  </si>
  <si>
    <t>04.04.23</t>
  </si>
  <si>
    <t>Silvanity</t>
  </si>
  <si>
    <t>raft depozitare anvelope</t>
  </si>
  <si>
    <t>serv zugraveli</t>
  </si>
  <si>
    <t>31.03.23</t>
  </si>
  <si>
    <t>Romcargo Airlines</t>
  </si>
  <si>
    <t>25.03.23</t>
  </si>
  <si>
    <t>serv PlatiOnline 19.03-25.03.23</t>
  </si>
  <si>
    <t>refacturare chelt bilet avion Victor Ion</t>
  </si>
  <si>
    <t>bilet avion Remus Muresan</t>
  </si>
  <si>
    <t>bilet avion Nicolescu Lucian,Cristea Cristiana</t>
  </si>
  <si>
    <t>15.03.236</t>
  </si>
  <si>
    <t>bilet avion Rada Andreea</t>
  </si>
  <si>
    <t>bilet avion Apostol Daniel,Martin B</t>
  </si>
  <si>
    <t xml:space="preserve">bilet avion Rada Andreea </t>
  </si>
  <si>
    <t xml:space="preserve">furnizare gaze </t>
  </si>
  <si>
    <t>bilete avion Prodan A,Coman Vasile</t>
  </si>
  <si>
    <t>bilet avionGhita A,Tronaru D</t>
  </si>
  <si>
    <t>bilete avion Stoica Nicolae</t>
  </si>
  <si>
    <t>31.303.23</t>
  </si>
  <si>
    <t>bilete avion Calitescu D,Capatana B</t>
  </si>
  <si>
    <t>serv transp aerian AFIS+piese avion 2023</t>
  </si>
  <si>
    <t>15.09.23</t>
  </si>
  <si>
    <t>cval taxa combustibil</t>
  </si>
  <si>
    <t>20.03.2023</t>
  </si>
  <si>
    <t>cval serv PlatiOnline 12.03-18.03.23</t>
  </si>
  <si>
    <t>05.04.23</t>
  </si>
  <si>
    <t xml:space="preserve">cval internet febr 2023 </t>
  </si>
  <si>
    <t>cval refact bilet avion Ion Victor</t>
  </si>
  <si>
    <t>analogic februarie 2023</t>
  </si>
  <si>
    <t>Enav</t>
  </si>
  <si>
    <t>serv inchiriere aeronava de verif din zbor</t>
  </si>
  <si>
    <t>06.04.2023</t>
  </si>
  <si>
    <t>07.04.23</t>
  </si>
  <si>
    <t>19.04.23</t>
  </si>
  <si>
    <t>serv tractare aeronava+asist PSI</t>
  </si>
  <si>
    <t>21.04.23</t>
  </si>
  <si>
    <t>25.04.23</t>
  </si>
  <si>
    <t>bilet avion Calitescu D,Capatana B</t>
  </si>
  <si>
    <t>28.04.23</t>
  </si>
  <si>
    <t>cval prest serv martie 2023</t>
  </si>
  <si>
    <t>Negulescu GH PFA</t>
  </si>
  <si>
    <t>cval serv cf contract martie 2023</t>
  </si>
  <si>
    <t>Romprest Services</t>
  </si>
  <si>
    <t>serv deseuri reciclabile</t>
  </si>
  <si>
    <t>20.04.23</t>
  </si>
  <si>
    <t>01.04.23</t>
  </si>
  <si>
    <t>Distryct Team security</t>
  </si>
  <si>
    <t>serv paza</t>
  </si>
  <si>
    <t>13.04.23</t>
  </si>
  <si>
    <t>cval serv asist tehnica EPA M martie 2023</t>
  </si>
  <si>
    <t>24.04.23</t>
  </si>
  <si>
    <t>Certinspect</t>
  </si>
  <si>
    <t>Sita</t>
  </si>
  <si>
    <t>serv telecomunicatii</t>
  </si>
  <si>
    <t>bilete avion Kozma E,Craciun L,Martin B</t>
  </si>
  <si>
    <t>06.04.23</t>
  </si>
  <si>
    <t>reemitere carduri vacanta</t>
  </si>
  <si>
    <t>C Solutions</t>
  </si>
  <si>
    <t>22.04.23</t>
  </si>
  <si>
    <t>cval  audit mentinerea certif ISO</t>
  </si>
  <si>
    <t>tichete de masa electronice</t>
  </si>
  <si>
    <t xml:space="preserve">serv informatice efect si gestion tranz </t>
  </si>
  <si>
    <t xml:space="preserve">serv informatice efect si gestion tranz PlatiOnline 16.04-22.04.23 </t>
  </si>
  <si>
    <t>26.04.23</t>
  </si>
  <si>
    <t>12.04.23</t>
  </si>
  <si>
    <t>abonam reparatii jaluzele ian 2023</t>
  </si>
  <si>
    <t>11.04.23</t>
  </si>
  <si>
    <t>cval abonament repar jaluzele febr 2023</t>
  </si>
  <si>
    <t>cval abonament repar jaluzele martie 2024</t>
  </si>
  <si>
    <t>cval deseuri reciclabile-hartie</t>
  </si>
  <si>
    <t xml:space="preserve">serv intretinere masini contabile </t>
  </si>
  <si>
    <t>restit abonam lunar date mobile</t>
  </si>
  <si>
    <t>corectie trafic date Roaming</t>
  </si>
  <si>
    <t>`</t>
  </si>
  <si>
    <t>cval  reparatii constatare tamplarie</t>
  </si>
  <si>
    <t>02.05.23</t>
  </si>
  <si>
    <t>cval serv IT  martie 2023</t>
  </si>
  <si>
    <t>cval  abonament Lan Sweeper</t>
  </si>
  <si>
    <t>cval serv internet martie 2023</t>
  </si>
  <si>
    <t>cval serv analogic martie 2023</t>
  </si>
  <si>
    <t>10.04.23</t>
  </si>
  <si>
    <t>cval  serv IFR si VFR martie 2023</t>
  </si>
  <si>
    <t>cval serv navig aeriana IFR martie 2023</t>
  </si>
  <si>
    <t>cval serv telecomunicatii AFTN  martie 2023</t>
  </si>
  <si>
    <t xml:space="preserve">cval bilet avion 24.04-29.04.23 Hidirca Dan Corneliu </t>
  </si>
  <si>
    <t>03.05.23</t>
  </si>
  <si>
    <t>27.04.23</t>
  </si>
  <si>
    <t>CPPI</t>
  </si>
  <si>
    <t>cval circuit 25978 (compensare Romaero 879,21lei)</t>
  </si>
  <si>
    <t>intretinere software baze de date martie 2023</t>
  </si>
  <si>
    <t>intretinere softwareOne ERP martie 2023</t>
  </si>
  <si>
    <t>intretinere software back up martie 2023</t>
  </si>
  <si>
    <t>01.4.23</t>
  </si>
  <si>
    <t>Servicii dezvoltare/ mentenanta web - site-uri AACR F.0135</t>
  </si>
  <si>
    <t>04.05.23</t>
  </si>
  <si>
    <t>Bilet avion Timisoara- Buc -Timisoara Taropa Lucian F.2029352</t>
  </si>
  <si>
    <t>cval papetarie F.1142855</t>
  </si>
  <si>
    <t>cval corespondenta F.1976</t>
  </si>
  <si>
    <t>cval corespondenta F.1977</t>
  </si>
  <si>
    <t>Grig Security Systems</t>
  </si>
  <si>
    <t>Centrala detectie si semnalizare incendiu</t>
  </si>
  <si>
    <t>OMV PETROM</t>
  </si>
  <si>
    <t>Consum gaze naturale</t>
  </si>
  <si>
    <t>05.05.23</t>
  </si>
  <si>
    <t>18.04.23</t>
  </si>
  <si>
    <t>Servicii medicale martie 2023</t>
  </si>
  <si>
    <t>CUMPANA 1993</t>
  </si>
  <si>
    <t>Apa consum</t>
  </si>
  <si>
    <t>JINFO TOURS</t>
  </si>
  <si>
    <t xml:space="preserve">cval bilete avion depl Buc - Amsterdam </t>
  </si>
  <si>
    <t>BEJ RADU CRISTIAN</t>
  </si>
  <si>
    <t>Onorariu dosar 662/2023</t>
  </si>
  <si>
    <t>JAA TRADING ORGANISATION</t>
  </si>
  <si>
    <t>EUR</t>
  </si>
  <si>
    <t>Taxa curs Bunescu Ana Maria</t>
  </si>
  <si>
    <t>08.05.23</t>
  </si>
  <si>
    <t>CN AEROPORTURI BUCURESTI</t>
  </si>
  <si>
    <t xml:space="preserve">Activare cartela proximitate 6buc, aprilie si mai </t>
  </si>
  <si>
    <t>QUARTZ ASIG BROKER DE ASIG</t>
  </si>
  <si>
    <t>Polita BPJ137037731 R1 Asig cladire</t>
  </si>
  <si>
    <t>RCS &amp; RDS</t>
  </si>
  <si>
    <t>DigiFlux, Convorbiri - martie 2023</t>
  </si>
  <si>
    <t xml:space="preserve">PRIM AUDIT </t>
  </si>
  <si>
    <t>Servicii audit statutar sit.financiar</t>
  </si>
  <si>
    <t>WIZROM SOFTWARE</t>
  </si>
  <si>
    <t>Servicii mentenanta Wizcount aprilie 2023</t>
  </si>
  <si>
    <t>Bilet avion Calitescu, Melnic, Buc- Tim 09.05.23</t>
  </si>
  <si>
    <t>Bilet avion Prunariu, Buc- Madrid 16-22.04.23</t>
  </si>
  <si>
    <t>Bilet avion Virlan, Buc- Frankfurt 21-25.04.23</t>
  </si>
  <si>
    <t>Bilet avion Finca, Berlinschi, Buc-Zurich 10-13.05.23</t>
  </si>
  <si>
    <t>Bilet avion Zaides, Buc-Geneva 07-13.05.23</t>
  </si>
  <si>
    <t>Bilet avion Craciun, Buc- Frankfurt 23-28.04.23</t>
  </si>
  <si>
    <t>04.05.2023</t>
  </si>
  <si>
    <t>09.05.2023</t>
  </si>
  <si>
    <t>27.04.2023</t>
  </si>
  <si>
    <t>E.ON ENERGIE ROMANIA</t>
  </si>
  <si>
    <t>Consum energie martie 2023</t>
  </si>
  <si>
    <t>09.05.23</t>
  </si>
  <si>
    <t>10.05.23</t>
  </si>
  <si>
    <t>SCOALA SUPERIOARA DE AVIATIE</t>
  </si>
  <si>
    <t>Test capacitate baterie ConcordeRG</t>
  </si>
  <si>
    <t>19.04.2023</t>
  </si>
  <si>
    <t>13.04.2023</t>
  </si>
  <si>
    <t xml:space="preserve">WECO TMC </t>
  </si>
  <si>
    <t>Cval bilet avion Buc - Frankfurt 03-05.05.23 Sava Andi</t>
  </si>
  <si>
    <t>Cval bilet avion Buc - Paris 15-18.05.23 Hadrica Dan</t>
  </si>
  <si>
    <t>08.05.2023</t>
  </si>
  <si>
    <t>05.05.2023</t>
  </si>
  <si>
    <t xml:space="preserve"> cval compensare 26177</t>
  </si>
  <si>
    <t>10.05.2023</t>
  </si>
  <si>
    <t>12.05.23</t>
  </si>
  <si>
    <t>Chirie magazii -depozite</t>
  </si>
  <si>
    <t>11.05.2023</t>
  </si>
  <si>
    <t>Aterizare, stationare aprilie 2023</t>
  </si>
  <si>
    <t>06.05.2023</t>
  </si>
  <si>
    <t xml:space="preserve">C. SOLUTION </t>
  </si>
  <si>
    <t>Serv informatice sistem PlatiOnline</t>
  </si>
  <si>
    <t>11.04.2023</t>
  </si>
  <si>
    <t>MOB INTERMEDIA SISTEMS</t>
  </si>
  <si>
    <t>Serv traducere legalizata</t>
  </si>
  <si>
    <t>ASCENSORUL</t>
  </si>
  <si>
    <t>Servicii revizie tehnica</t>
  </si>
  <si>
    <t>17.05.23</t>
  </si>
  <si>
    <t>DUMITRESCU IM IULIAN PFA</t>
  </si>
  <si>
    <t>Serv op si intretinere AFIS-UNIFIS3000 08.04-07.05.23</t>
  </si>
  <si>
    <t>15.05.23</t>
  </si>
  <si>
    <t>EDENRED ROMANIA SRL</t>
  </si>
  <si>
    <t>reglare tichete masa</t>
  </si>
  <si>
    <t>16.05.23</t>
  </si>
  <si>
    <t>15.05.2023</t>
  </si>
  <si>
    <t>tichete masa electronice</t>
  </si>
  <si>
    <t>24.04.2023</t>
  </si>
  <si>
    <t>20.04.2023</t>
  </si>
  <si>
    <t>UTI CONSTRUCTION AND FACILITY</t>
  </si>
  <si>
    <t>Cval abonament mentenanta echipamente</t>
  </si>
  <si>
    <t>25.04.2023</t>
  </si>
  <si>
    <t>18.05.23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</si>
</sst>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"/>
    <numFmt numFmtId="180" formatCode="dd/mm/yy"/>
    <numFmt numFmtId="181" formatCode="mmm\-yyyy"/>
    <numFmt numFmtId="182" formatCode="[$-418]d\ mmmm\ yyyy"/>
    <numFmt numFmtId="183" formatCode="dd/mm/yy;@"/>
    <numFmt numFmtId="184" formatCode="_(* #,##0.000_);_(* \(#,##0.000\);_(* &quot;-&quot;??_);_(@_)"/>
    <numFmt numFmtId="185" formatCode="00000"/>
    <numFmt numFmtId="186" formatCode="d/m/yy;@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dd\.mm\.yy;@"/>
    <numFmt numFmtId="191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3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3" fontId="0" fillId="0" borderId="10" xfId="0" applyNumberFormat="1" applyFont="1" applyBorder="1" applyAlignment="1">
      <alignment horizontal="right" vertical="center"/>
    </xf>
    <xf numFmtId="171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171" fontId="0" fillId="0" borderId="10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171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171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3" fontId="0" fillId="33" borderId="10" xfId="0" applyNumberFormat="1" applyFont="1" applyFill="1" applyBorder="1" applyAlignment="1">
      <alignment horizontal="right" vertical="center"/>
    </xf>
    <xf numFmtId="171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171" fontId="0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171" fontId="44" fillId="33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right" vertical="center"/>
    </xf>
    <xf numFmtId="0" fontId="44" fillId="33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1" fontId="0" fillId="0" borderId="10" xfId="0" applyNumberFormat="1" applyFont="1" applyBorder="1" applyAlignment="1">
      <alignment horizontal="right" vertical="center" wrapText="1"/>
    </xf>
    <xf numFmtId="4" fontId="0" fillId="33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styles" Target="styles.xml" /><Relationship Id="rId103" Type="http://schemas.openxmlformats.org/officeDocument/2006/relationships/sharedStrings" Target="sharedStrings.xml" /><Relationship Id="rId10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740</v>
      </c>
      <c r="C10" s="19" t="s">
        <v>1201</v>
      </c>
      <c r="D10" s="76">
        <v>479803</v>
      </c>
      <c r="E10" s="19" t="s">
        <v>1208</v>
      </c>
      <c r="F10" s="29" t="s">
        <v>1227</v>
      </c>
      <c r="G10" s="54">
        <v>428.4</v>
      </c>
      <c r="H10" s="29" t="s">
        <v>20</v>
      </c>
      <c r="I10" s="29" t="s">
        <v>19</v>
      </c>
      <c r="J10" s="71" t="s">
        <v>1228</v>
      </c>
      <c r="K10" s="56" t="s">
        <v>1105</v>
      </c>
      <c r="L10" s="32">
        <v>0</v>
      </c>
      <c r="M10" s="32">
        <v>761</v>
      </c>
      <c r="N10" s="56" t="s">
        <v>1170</v>
      </c>
      <c r="O10" s="57">
        <f>G10</f>
        <v>428.4</v>
      </c>
      <c r="P10" s="78">
        <v>901</v>
      </c>
      <c r="Q10" s="18" t="s">
        <v>1229</v>
      </c>
      <c r="R10" s="21">
        <v>0</v>
      </c>
      <c r="S10" s="2"/>
    </row>
    <row r="11" spans="1:19" s="9" customFormat="1" ht="29.25" customHeight="1">
      <c r="A11" s="7">
        <v>2</v>
      </c>
      <c r="B11" s="18">
        <v>808</v>
      </c>
      <c r="C11" s="19" t="s">
        <v>1213</v>
      </c>
      <c r="D11" s="18">
        <v>18</v>
      </c>
      <c r="E11" s="19" t="s">
        <v>1213</v>
      </c>
      <c r="F11" s="29" t="s">
        <v>1230</v>
      </c>
      <c r="G11" s="54">
        <v>15850</v>
      </c>
      <c r="H11" s="29" t="s">
        <v>20</v>
      </c>
      <c r="I11" s="29" t="s">
        <v>19</v>
      </c>
      <c r="J11" s="71" t="s">
        <v>1231</v>
      </c>
      <c r="K11" s="56" t="s">
        <v>1182</v>
      </c>
      <c r="L11" s="32">
        <v>0</v>
      </c>
      <c r="M11" s="32">
        <v>27</v>
      </c>
      <c r="N11" s="56" t="s">
        <v>1205</v>
      </c>
      <c r="O11" s="57">
        <f>G11</f>
        <v>15850</v>
      </c>
      <c r="P11" s="78">
        <v>900</v>
      </c>
      <c r="Q11" s="18" t="s">
        <v>1229</v>
      </c>
      <c r="R11" s="21">
        <v>0</v>
      </c>
      <c r="S11" s="2"/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AC10"/>
  <sheetViews>
    <sheetView tabSelected="1" zoomScalePageLayoutView="0" workbookViewId="0" topLeftCell="A1">
      <selection activeCell="A11" sqref="A11:IV11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715</v>
      </c>
      <c r="C10" s="19" t="s">
        <v>1238</v>
      </c>
      <c r="D10" s="76">
        <v>230900132</v>
      </c>
      <c r="E10" s="19" t="s">
        <v>1239</v>
      </c>
      <c r="F10" s="29" t="s">
        <v>1240</v>
      </c>
      <c r="G10" s="54">
        <v>32821.43</v>
      </c>
      <c r="H10" s="29" t="s">
        <v>20</v>
      </c>
      <c r="I10" s="29" t="s">
        <v>19</v>
      </c>
      <c r="J10" s="71" t="s">
        <v>1241</v>
      </c>
      <c r="K10" s="56" t="s">
        <v>1242</v>
      </c>
      <c r="L10" s="32">
        <v>0</v>
      </c>
      <c r="M10" s="32">
        <v>715</v>
      </c>
      <c r="N10" s="56" t="s">
        <v>1142</v>
      </c>
      <c r="O10" s="57">
        <f>G10</f>
        <v>32821.43</v>
      </c>
      <c r="P10" s="78">
        <v>906</v>
      </c>
      <c r="Q10" s="18" t="s">
        <v>1243</v>
      </c>
      <c r="R10" s="21">
        <v>0</v>
      </c>
      <c r="S10" s="2"/>
    </row>
  </sheetData>
  <sheetProtection/>
  <mergeCells count="21">
    <mergeCell ref="J6:J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1" t="s">
        <v>1</v>
      </c>
      <c r="B6" s="87" t="s">
        <v>2</v>
      </c>
      <c r="C6" s="88"/>
      <c r="D6" s="87" t="s">
        <v>3</v>
      </c>
      <c r="E6" s="89"/>
      <c r="F6" s="89"/>
      <c r="G6" s="88"/>
      <c r="H6" s="81" t="s">
        <v>4</v>
      </c>
      <c r="I6" s="81" t="s">
        <v>5</v>
      </c>
      <c r="J6" s="81" t="s">
        <v>6</v>
      </c>
      <c r="K6" s="81" t="s">
        <v>7</v>
      </c>
      <c r="L6" s="81" t="s">
        <v>8</v>
      </c>
      <c r="M6" s="81" t="s">
        <v>9</v>
      </c>
      <c r="N6" s="81" t="s">
        <v>10</v>
      </c>
      <c r="O6" s="84" t="s">
        <v>11</v>
      </c>
      <c r="P6" s="87" t="s">
        <v>12</v>
      </c>
      <c r="Q6" s="88"/>
      <c r="R6" s="8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3"/>
      <c r="B7" s="81" t="s">
        <v>14</v>
      </c>
      <c r="C7" s="81" t="s">
        <v>15</v>
      </c>
      <c r="D7" s="81" t="s">
        <v>14</v>
      </c>
      <c r="E7" s="81" t="s">
        <v>15</v>
      </c>
      <c r="F7" s="81" t="s">
        <v>16</v>
      </c>
      <c r="G7" s="84" t="s">
        <v>17</v>
      </c>
      <c r="H7" s="83"/>
      <c r="I7" s="83"/>
      <c r="J7" s="83"/>
      <c r="K7" s="83"/>
      <c r="L7" s="83"/>
      <c r="M7" s="83"/>
      <c r="N7" s="83"/>
      <c r="O7" s="85"/>
      <c r="P7" s="81" t="s">
        <v>14</v>
      </c>
      <c r="Q7" s="81" t="s">
        <v>15</v>
      </c>
      <c r="R7" s="83"/>
      <c r="S7" s="2"/>
    </row>
    <row r="8" spans="1:19" s="9" customFormat="1" ht="45.75" customHeight="1">
      <c r="A8" s="82"/>
      <c r="B8" s="82"/>
      <c r="C8" s="82"/>
      <c r="D8" s="82"/>
      <c r="E8" s="82"/>
      <c r="F8" s="82"/>
      <c r="G8" s="86"/>
      <c r="H8" s="82"/>
      <c r="I8" s="82"/>
      <c r="J8" s="82"/>
      <c r="K8" s="82"/>
      <c r="L8" s="82"/>
      <c r="M8" s="82"/>
      <c r="N8" s="82"/>
      <c r="O8" s="86"/>
      <c r="P8" s="82"/>
      <c r="Q8" s="82"/>
      <c r="R8" s="82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1" t="s">
        <v>1</v>
      </c>
      <c r="B6" s="87" t="s">
        <v>2</v>
      </c>
      <c r="C6" s="88"/>
      <c r="D6" s="87" t="s">
        <v>3</v>
      </c>
      <c r="E6" s="89"/>
      <c r="F6" s="89"/>
      <c r="G6" s="88"/>
      <c r="H6" s="81" t="s">
        <v>4</v>
      </c>
      <c r="I6" s="81" t="s">
        <v>5</v>
      </c>
      <c r="J6" s="81" t="s">
        <v>6</v>
      </c>
      <c r="K6" s="81" t="s">
        <v>7</v>
      </c>
      <c r="L6" s="81" t="s">
        <v>8</v>
      </c>
      <c r="M6" s="81" t="s">
        <v>9</v>
      </c>
      <c r="N6" s="81" t="s">
        <v>10</v>
      </c>
      <c r="O6" s="84" t="s">
        <v>11</v>
      </c>
      <c r="P6" s="87" t="s">
        <v>12</v>
      </c>
      <c r="Q6" s="88"/>
      <c r="R6" s="8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3"/>
      <c r="B7" s="81" t="s">
        <v>14</v>
      </c>
      <c r="C7" s="81" t="s">
        <v>15</v>
      </c>
      <c r="D7" s="81" t="s">
        <v>14</v>
      </c>
      <c r="E7" s="81" t="s">
        <v>15</v>
      </c>
      <c r="F7" s="81" t="s">
        <v>16</v>
      </c>
      <c r="G7" s="84" t="s">
        <v>17</v>
      </c>
      <c r="H7" s="83"/>
      <c r="I7" s="83"/>
      <c r="J7" s="83"/>
      <c r="K7" s="83"/>
      <c r="L7" s="83"/>
      <c r="M7" s="83"/>
      <c r="N7" s="83"/>
      <c r="O7" s="85"/>
      <c r="P7" s="81" t="s">
        <v>14</v>
      </c>
      <c r="Q7" s="81" t="s">
        <v>15</v>
      </c>
      <c r="R7" s="83"/>
      <c r="S7" s="2"/>
    </row>
    <row r="8" spans="1:19" s="9" customFormat="1" ht="45.75" customHeight="1">
      <c r="A8" s="82"/>
      <c r="B8" s="82"/>
      <c r="C8" s="82"/>
      <c r="D8" s="82"/>
      <c r="E8" s="82"/>
      <c r="F8" s="82"/>
      <c r="G8" s="86"/>
      <c r="H8" s="82"/>
      <c r="I8" s="82"/>
      <c r="J8" s="82"/>
      <c r="K8" s="82"/>
      <c r="L8" s="82"/>
      <c r="M8" s="82"/>
      <c r="N8" s="82"/>
      <c r="O8" s="86"/>
      <c r="P8" s="82"/>
      <c r="Q8" s="82"/>
      <c r="R8" s="82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18" ht="27" customHeight="1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18" ht="27" customHeight="1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.5" customHeight="1" hidden="1">
      <c r="A10" s="7"/>
      <c r="B10" s="14"/>
      <c r="C10" s="15"/>
      <c r="D10" s="15"/>
      <c r="E10" s="15"/>
      <c r="F10" s="29"/>
      <c r="G10" s="16"/>
      <c r="H10" s="29"/>
      <c r="I10" s="29"/>
      <c r="J10" s="11"/>
      <c r="K10" s="15"/>
      <c r="L10" s="21"/>
      <c r="M10" s="14"/>
      <c r="N10" s="15"/>
      <c r="O10" s="57"/>
      <c r="P10" s="14"/>
      <c r="Q10" s="18"/>
      <c r="R10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10">
      <selection activeCell="D39" sqref="D3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aca="true" t="shared" si="0" ref="O10:O16">G10</f>
        <v>18214.57</v>
      </c>
      <c r="P10" s="58">
        <v>526</v>
      </c>
      <c r="Q10" s="18" t="s">
        <v>979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.75" customHeight="1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18" ht="27.75" customHeight="1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18" ht="42.75" customHeight="1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18" ht="33" customHeight="1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18" ht="26.25" customHeight="1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aca="true" t="shared" si="1" ref="O17:O23">G17</f>
        <v>42.97</v>
      </c>
      <c r="P17" s="14">
        <v>529</v>
      </c>
      <c r="Q17" s="24" t="s">
        <v>979</v>
      </c>
      <c r="R17" s="14">
        <v>0</v>
      </c>
    </row>
    <row r="18" spans="1:18" ht="21.75" customHeight="1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</v>
      </c>
      <c r="P20" s="14">
        <v>530</v>
      </c>
      <c r="Q20" s="24" t="s">
        <v>979</v>
      </c>
      <c r="R20" s="14">
        <v>0</v>
      </c>
    </row>
    <row r="21" spans="1:18" ht="20.25" customHeight="1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6592</v>
      </c>
      <c r="C10" s="11" t="s">
        <v>932</v>
      </c>
      <c r="D10" s="11">
        <v>14671</v>
      </c>
      <c r="E10" s="19" t="s">
        <v>848</v>
      </c>
      <c r="F10" s="29" t="s">
        <v>364</v>
      </c>
      <c r="G10" s="54">
        <v>1377.85</v>
      </c>
      <c r="H10" s="29" t="s">
        <v>20</v>
      </c>
      <c r="I10" s="29" t="s">
        <v>19</v>
      </c>
      <c r="J10" s="55" t="s">
        <v>104</v>
      </c>
      <c r="K10" s="56" t="s">
        <v>888</v>
      </c>
      <c r="L10" s="32">
        <v>0</v>
      </c>
      <c r="M10" s="32">
        <v>461</v>
      </c>
      <c r="N10" s="56" t="s">
        <v>998</v>
      </c>
      <c r="O10" s="57">
        <f>G10</f>
        <v>1377.85</v>
      </c>
      <c r="P10" s="58">
        <v>538</v>
      </c>
      <c r="Q10" s="18" t="s">
        <v>999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17"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6581</v>
      </c>
      <c r="C12" s="24" t="s">
        <v>932</v>
      </c>
      <c r="D12" s="14">
        <v>2755</v>
      </c>
      <c r="E12" s="24" t="s">
        <v>853</v>
      </c>
      <c r="F12" s="24" t="s">
        <v>119</v>
      </c>
      <c r="G12" s="14">
        <v>2061.18</v>
      </c>
      <c r="H12" s="29" t="s">
        <v>20</v>
      </c>
      <c r="I12" s="29" t="s">
        <v>19</v>
      </c>
      <c r="J12" s="18" t="s">
        <v>1000</v>
      </c>
      <c r="K12" s="24" t="s">
        <v>932</v>
      </c>
      <c r="L12" s="14">
        <v>0</v>
      </c>
      <c r="M12" s="14">
        <v>460</v>
      </c>
      <c r="N12" s="25" t="s">
        <v>979</v>
      </c>
      <c r="O12" s="57">
        <f t="shared" si="0"/>
        <v>2061.18</v>
      </c>
      <c r="P12" s="14">
        <v>539</v>
      </c>
      <c r="Q12" s="24" t="s">
        <v>999</v>
      </c>
      <c r="R12" s="21">
        <v>0</v>
      </c>
    </row>
    <row r="13" spans="1:18" ht="24.75" customHeight="1">
      <c r="A13" s="13">
        <v>3</v>
      </c>
      <c r="B13" s="14">
        <v>7318</v>
      </c>
      <c r="C13" s="24" t="s">
        <v>903</v>
      </c>
      <c r="D13" s="14">
        <v>130423</v>
      </c>
      <c r="E13" s="24" t="s">
        <v>873</v>
      </c>
      <c r="F13" s="24" t="s">
        <v>684</v>
      </c>
      <c r="G13" s="14">
        <v>5171.34</v>
      </c>
      <c r="H13" s="29" t="s">
        <v>20</v>
      </c>
      <c r="I13" s="29" t="s">
        <v>19</v>
      </c>
      <c r="J13" s="24" t="s">
        <v>1001</v>
      </c>
      <c r="K13" s="24" t="s">
        <v>903</v>
      </c>
      <c r="L13" s="14">
        <v>0</v>
      </c>
      <c r="M13" s="14">
        <v>465</v>
      </c>
      <c r="N13" s="25" t="s">
        <v>979</v>
      </c>
      <c r="O13" s="57">
        <f t="shared" si="0"/>
        <v>5171.34</v>
      </c>
      <c r="P13" s="14">
        <v>540</v>
      </c>
      <c r="Q13" s="24" t="s">
        <v>999</v>
      </c>
      <c r="R13" s="21">
        <v>0</v>
      </c>
    </row>
    <row r="14" spans="1:18" ht="21" customHeight="1">
      <c r="A14" s="13">
        <v>4</v>
      </c>
      <c r="B14" s="14">
        <v>7315</v>
      </c>
      <c r="C14" s="24" t="s">
        <v>903</v>
      </c>
      <c r="D14" s="14">
        <v>2029005</v>
      </c>
      <c r="E14" s="24" t="s">
        <v>921</v>
      </c>
      <c r="F14" s="24" t="s">
        <v>322</v>
      </c>
      <c r="G14" s="14">
        <v>838.35</v>
      </c>
      <c r="H14" s="29" t="s">
        <v>20</v>
      </c>
      <c r="I14" s="29" t="s">
        <v>19</v>
      </c>
      <c r="J14" s="24" t="s">
        <v>1002</v>
      </c>
      <c r="K14" s="24" t="s">
        <v>903</v>
      </c>
      <c r="L14" s="14">
        <v>0</v>
      </c>
      <c r="M14" s="14">
        <v>464</v>
      </c>
      <c r="N14" s="25" t="s">
        <v>979</v>
      </c>
      <c r="O14" s="57">
        <f t="shared" si="0"/>
        <v>838.35</v>
      </c>
      <c r="P14" s="14">
        <v>541</v>
      </c>
      <c r="Q14" s="24" t="s">
        <v>999</v>
      </c>
      <c r="R14" s="21">
        <v>0</v>
      </c>
    </row>
    <row r="15" spans="1:18" ht="26.25" customHeight="1">
      <c r="A15" s="13">
        <v>5</v>
      </c>
      <c r="B15" s="14">
        <v>7316</v>
      </c>
      <c r="C15" s="24" t="s">
        <v>903</v>
      </c>
      <c r="D15" s="14">
        <v>2029006</v>
      </c>
      <c r="E15" s="24" t="s">
        <v>921</v>
      </c>
      <c r="F15" s="24" t="s">
        <v>322</v>
      </c>
      <c r="G15" s="14">
        <v>2651.51</v>
      </c>
      <c r="H15" s="29" t="s">
        <v>20</v>
      </c>
      <c r="I15" s="29" t="s">
        <v>19</v>
      </c>
      <c r="J15" s="21" t="s">
        <v>1003</v>
      </c>
      <c r="K15" s="24" t="s">
        <v>903</v>
      </c>
      <c r="L15" s="14">
        <v>0</v>
      </c>
      <c r="M15" s="14">
        <v>463</v>
      </c>
      <c r="N15" s="25" t="s">
        <v>979</v>
      </c>
      <c r="O15" s="57">
        <f t="shared" si="0"/>
        <v>2651.51</v>
      </c>
      <c r="P15" s="14">
        <v>541</v>
      </c>
      <c r="Q15" s="24" t="s">
        <v>999</v>
      </c>
      <c r="R15" s="21">
        <v>0</v>
      </c>
    </row>
    <row r="16" spans="1:18" ht="29.25" customHeight="1">
      <c r="A16" s="13">
        <v>6</v>
      </c>
      <c r="B16" s="14">
        <v>7313</v>
      </c>
      <c r="C16" s="24" t="s">
        <v>903</v>
      </c>
      <c r="D16" s="14">
        <v>2029004</v>
      </c>
      <c r="E16" s="24" t="s">
        <v>921</v>
      </c>
      <c r="F16" s="24" t="s">
        <v>322</v>
      </c>
      <c r="G16" s="14">
        <v>792.77</v>
      </c>
      <c r="H16" s="29" t="s">
        <v>20</v>
      </c>
      <c r="I16" s="29" t="s">
        <v>19</v>
      </c>
      <c r="J16" s="24" t="s">
        <v>1004</v>
      </c>
      <c r="K16" s="24" t="s">
        <v>903</v>
      </c>
      <c r="L16" s="14">
        <v>0</v>
      </c>
      <c r="M16" s="14">
        <v>462</v>
      </c>
      <c r="N16" s="25" t="s">
        <v>979</v>
      </c>
      <c r="O16" s="57">
        <f t="shared" si="0"/>
        <v>792.77</v>
      </c>
      <c r="P16" s="14">
        <v>541</v>
      </c>
      <c r="Q16" s="24" t="s">
        <v>999</v>
      </c>
      <c r="R16" s="21">
        <v>0</v>
      </c>
    </row>
    <row r="17" spans="1:18" ht="26.25" customHeight="1">
      <c r="A17" s="13">
        <v>7</v>
      </c>
      <c r="B17" s="14">
        <v>6478</v>
      </c>
      <c r="C17" s="24" t="s">
        <v>848</v>
      </c>
      <c r="D17" s="14">
        <v>9084151</v>
      </c>
      <c r="E17" s="24" t="s">
        <v>848</v>
      </c>
      <c r="F17" s="24" t="s">
        <v>232</v>
      </c>
      <c r="G17" s="14">
        <v>298987.5</v>
      </c>
      <c r="H17" s="29" t="s">
        <v>20</v>
      </c>
      <c r="I17" s="29" t="s">
        <v>19</v>
      </c>
      <c r="J17" s="24" t="s">
        <v>1005</v>
      </c>
      <c r="K17" s="24" t="s">
        <v>848</v>
      </c>
      <c r="L17" s="14">
        <v>0</v>
      </c>
      <c r="M17" s="14">
        <v>467</v>
      </c>
      <c r="N17" s="25" t="s">
        <v>999</v>
      </c>
      <c r="O17" s="57">
        <f t="shared" si="0"/>
        <v>298987.5</v>
      </c>
      <c r="P17" s="14">
        <v>551</v>
      </c>
      <c r="Q17" s="24" t="s">
        <v>999</v>
      </c>
      <c r="R17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18" ht="36.75" customHeight="1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</v>
      </c>
      <c r="P13" s="14">
        <v>517</v>
      </c>
      <c r="Q13" s="24" t="s">
        <v>985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B7">
      <selection activeCell="J29" sqref="J2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2" width="7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1">
        <v>7389</v>
      </c>
      <c r="C10" s="11" t="s">
        <v>903</v>
      </c>
      <c r="D10" s="11">
        <v>32</v>
      </c>
      <c r="E10" s="19" t="s">
        <v>1006</v>
      </c>
      <c r="F10" s="29" t="s">
        <v>214</v>
      </c>
      <c r="G10" s="54">
        <v>923338.86</v>
      </c>
      <c r="H10" s="29" t="s">
        <v>89</v>
      </c>
      <c r="I10" s="29" t="s">
        <v>19</v>
      </c>
      <c r="J10" s="55" t="s">
        <v>1007</v>
      </c>
      <c r="K10" s="56" t="s">
        <v>906</v>
      </c>
      <c r="L10" s="32">
        <v>0</v>
      </c>
      <c r="M10" s="32">
        <v>497</v>
      </c>
      <c r="N10" s="56" t="s">
        <v>885</v>
      </c>
      <c r="O10" s="57">
        <f>G10</f>
        <v>923338.86</v>
      </c>
      <c r="P10" s="58">
        <v>563</v>
      </c>
      <c r="Q10" s="18" t="s">
        <v>1006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89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25">G11</f>
        <v>0</v>
      </c>
      <c r="P11" s="14"/>
      <c r="Q11" s="18"/>
      <c r="R11" s="21">
        <v>0</v>
      </c>
    </row>
    <row r="12" spans="1:18" ht="25.5" customHeight="1">
      <c r="A12" s="13"/>
      <c r="B12" s="14">
        <v>9423</v>
      </c>
      <c r="C12" s="24" t="s">
        <v>939</v>
      </c>
      <c r="D12" s="14">
        <v>1435530</v>
      </c>
      <c r="E12" s="24" t="s">
        <v>118</v>
      </c>
      <c r="F12" s="24" t="s">
        <v>1008</v>
      </c>
      <c r="G12" s="14">
        <v>190.4</v>
      </c>
      <c r="H12" s="29" t="s">
        <v>89</v>
      </c>
      <c r="I12" s="29" t="s">
        <v>19</v>
      </c>
      <c r="J12" s="24" t="s">
        <v>1009</v>
      </c>
      <c r="K12" s="24" t="s">
        <v>976</v>
      </c>
      <c r="L12" s="14">
        <v>0</v>
      </c>
      <c r="M12" s="14">
        <v>496</v>
      </c>
      <c r="N12" s="25" t="s">
        <v>1006</v>
      </c>
      <c r="O12" s="57">
        <f t="shared" si="0"/>
        <v>190.4</v>
      </c>
      <c r="P12" s="14">
        <v>562</v>
      </c>
      <c r="Q12" s="24" t="s">
        <v>1006</v>
      </c>
      <c r="R12" s="14">
        <v>0</v>
      </c>
    </row>
    <row r="13" spans="1:18" ht="22.5" customHeight="1">
      <c r="A13" s="13"/>
      <c r="B13" s="14">
        <v>9350</v>
      </c>
      <c r="C13" s="24" t="s">
        <v>939</v>
      </c>
      <c r="D13" s="14">
        <v>1434695</v>
      </c>
      <c r="E13" s="24" t="s">
        <v>144</v>
      </c>
      <c r="F13" s="24" t="s">
        <v>1008</v>
      </c>
      <c r="G13" s="14">
        <v>1117.3</v>
      </c>
      <c r="H13" s="29" t="s">
        <v>89</v>
      </c>
      <c r="I13" s="29" t="s">
        <v>19</v>
      </c>
      <c r="J13" s="24" t="s">
        <v>1010</v>
      </c>
      <c r="K13" s="24" t="s">
        <v>976</v>
      </c>
      <c r="L13" s="14">
        <v>0</v>
      </c>
      <c r="M13" s="14">
        <v>495</v>
      </c>
      <c r="N13" s="25" t="s">
        <v>1006</v>
      </c>
      <c r="O13" s="57">
        <f t="shared" si="0"/>
        <v>1117.3</v>
      </c>
      <c r="P13" s="14">
        <v>562</v>
      </c>
      <c r="Q13" s="24" t="s">
        <v>1006</v>
      </c>
      <c r="R13" s="14">
        <v>0</v>
      </c>
    </row>
    <row r="14" spans="1:18" ht="23.25" customHeight="1">
      <c r="A14" s="13"/>
      <c r="B14" s="14">
        <v>9398</v>
      </c>
      <c r="C14" s="24" t="s">
        <v>939</v>
      </c>
      <c r="D14" s="14">
        <v>1434868</v>
      </c>
      <c r="E14" s="24" t="s">
        <v>98</v>
      </c>
      <c r="F14" s="24" t="s">
        <v>1008</v>
      </c>
      <c r="G14" s="14">
        <v>120</v>
      </c>
      <c r="H14" s="29" t="s">
        <v>89</v>
      </c>
      <c r="I14" s="29" t="s">
        <v>19</v>
      </c>
      <c r="J14" s="24" t="s">
        <v>1011</v>
      </c>
      <c r="K14" s="24" t="s">
        <v>976</v>
      </c>
      <c r="L14" s="14">
        <v>0</v>
      </c>
      <c r="M14" s="14">
        <v>494</v>
      </c>
      <c r="N14" s="25" t="s">
        <v>1006</v>
      </c>
      <c r="O14" s="57">
        <f t="shared" si="0"/>
        <v>120</v>
      </c>
      <c r="P14" s="14">
        <v>562</v>
      </c>
      <c r="Q14" s="24" t="s">
        <v>1006</v>
      </c>
      <c r="R14" s="14">
        <v>0</v>
      </c>
    </row>
    <row r="15" spans="1:18" ht="25.5" customHeight="1">
      <c r="A15" s="13"/>
      <c r="B15" s="14">
        <v>9417</v>
      </c>
      <c r="C15" s="24" t="s">
        <v>939</v>
      </c>
      <c r="D15" s="14">
        <v>1435389</v>
      </c>
      <c r="E15" s="24" t="s">
        <v>126</v>
      </c>
      <c r="F15" s="24" t="s">
        <v>1008</v>
      </c>
      <c r="G15" s="14">
        <v>91.04</v>
      </c>
      <c r="H15" s="29" t="s">
        <v>89</v>
      </c>
      <c r="I15" s="29" t="s">
        <v>19</v>
      </c>
      <c r="J15" s="24" t="s">
        <v>1012</v>
      </c>
      <c r="K15" s="24" t="s">
        <v>1013</v>
      </c>
      <c r="L15" s="14">
        <v>0</v>
      </c>
      <c r="M15" s="14">
        <v>493</v>
      </c>
      <c r="N15" s="14">
        <v>28.03</v>
      </c>
      <c r="O15" s="57">
        <f t="shared" si="0"/>
        <v>91.04</v>
      </c>
      <c r="P15" s="14">
        <v>562</v>
      </c>
      <c r="Q15" s="24" t="s">
        <v>1006</v>
      </c>
      <c r="R15" s="14">
        <v>0</v>
      </c>
    </row>
    <row r="16" spans="1:18" ht="23.25" customHeight="1">
      <c r="A16" s="13"/>
      <c r="B16" s="14">
        <v>9432</v>
      </c>
      <c r="C16" s="24" t="s">
        <v>939</v>
      </c>
      <c r="D16" s="14">
        <v>1436077</v>
      </c>
      <c r="E16" s="24" t="s">
        <v>324</v>
      </c>
      <c r="F16" s="24" t="s">
        <v>1008</v>
      </c>
      <c r="G16" s="14">
        <v>119</v>
      </c>
      <c r="H16" s="29" t="s">
        <v>89</v>
      </c>
      <c r="I16" s="29" t="s">
        <v>19</v>
      </c>
      <c r="J16" s="24" t="s">
        <v>1014</v>
      </c>
      <c r="K16" s="24" t="s">
        <v>976</v>
      </c>
      <c r="L16" s="14">
        <v>0</v>
      </c>
      <c r="M16" s="14">
        <v>492</v>
      </c>
      <c r="N16" s="25" t="s">
        <v>1006</v>
      </c>
      <c r="O16" s="57">
        <f t="shared" si="0"/>
        <v>119</v>
      </c>
      <c r="P16" s="14">
        <v>562</v>
      </c>
      <c r="Q16" s="24" t="s">
        <v>1006</v>
      </c>
      <c r="R16" s="14">
        <v>0</v>
      </c>
    </row>
    <row r="17" spans="1:18" ht="26.25" customHeight="1">
      <c r="A17" s="13"/>
      <c r="B17" s="14">
        <v>9424</v>
      </c>
      <c r="C17" s="24" t="s">
        <v>939</v>
      </c>
      <c r="D17" s="14">
        <v>1435497</v>
      </c>
      <c r="E17" s="24" t="s">
        <v>118</v>
      </c>
      <c r="F17" s="24" t="s">
        <v>1008</v>
      </c>
      <c r="G17" s="14">
        <v>160.65</v>
      </c>
      <c r="H17" s="29" t="s">
        <v>89</v>
      </c>
      <c r="I17" s="29" t="s">
        <v>19</v>
      </c>
      <c r="J17" s="24" t="s">
        <v>1015</v>
      </c>
      <c r="K17" s="24" t="s">
        <v>976</v>
      </c>
      <c r="L17" s="14">
        <v>0</v>
      </c>
      <c r="M17" s="14">
        <v>491</v>
      </c>
      <c r="N17" s="25" t="s">
        <v>1006</v>
      </c>
      <c r="O17" s="57">
        <f t="shared" si="0"/>
        <v>160.65</v>
      </c>
      <c r="P17" s="14">
        <v>562</v>
      </c>
      <c r="Q17" s="24" t="s">
        <v>1006</v>
      </c>
      <c r="R17" s="14">
        <v>0</v>
      </c>
    </row>
    <row r="18" spans="1:18" ht="25.5" customHeight="1">
      <c r="A18" s="13"/>
      <c r="B18" s="14">
        <v>9422</v>
      </c>
      <c r="C18" s="24" t="s">
        <v>939</v>
      </c>
      <c r="D18" s="14">
        <v>1435726</v>
      </c>
      <c r="E18" s="24" t="s">
        <v>166</v>
      </c>
      <c r="F18" s="24" t="s">
        <v>1008</v>
      </c>
      <c r="G18" s="14">
        <v>160.65</v>
      </c>
      <c r="H18" s="29" t="s">
        <v>89</v>
      </c>
      <c r="I18" s="29" t="s">
        <v>19</v>
      </c>
      <c r="J18" s="18" t="s">
        <v>1016</v>
      </c>
      <c r="K18" s="24" t="s">
        <v>976</v>
      </c>
      <c r="L18" s="14">
        <v>0</v>
      </c>
      <c r="M18" s="14">
        <v>490</v>
      </c>
      <c r="N18" s="25" t="s">
        <v>1006</v>
      </c>
      <c r="O18" s="57">
        <f t="shared" si="0"/>
        <v>160.65</v>
      </c>
      <c r="P18" s="14">
        <v>562</v>
      </c>
      <c r="Q18" s="24" t="s">
        <v>1006</v>
      </c>
      <c r="R18" s="14">
        <v>0</v>
      </c>
    </row>
    <row r="19" spans="1:18" ht="24.75" customHeight="1">
      <c r="A19" s="13"/>
      <c r="B19" s="14">
        <v>9431</v>
      </c>
      <c r="C19" s="24" t="s">
        <v>939</v>
      </c>
      <c r="D19" s="14">
        <v>1436245</v>
      </c>
      <c r="E19" s="24" t="s">
        <v>380</v>
      </c>
      <c r="F19" s="24" t="s">
        <v>1008</v>
      </c>
      <c r="G19" s="14">
        <v>1785</v>
      </c>
      <c r="H19" s="29" t="s">
        <v>89</v>
      </c>
      <c r="I19" s="29" t="s">
        <v>19</v>
      </c>
      <c r="J19" s="24" t="s">
        <v>1017</v>
      </c>
      <c r="K19" s="24" t="s">
        <v>976</v>
      </c>
      <c r="L19" s="14">
        <v>0</v>
      </c>
      <c r="M19" s="14">
        <v>489</v>
      </c>
      <c r="N19" s="25" t="s">
        <v>1006</v>
      </c>
      <c r="O19" s="57">
        <f t="shared" si="0"/>
        <v>1785</v>
      </c>
      <c r="P19" s="14">
        <v>562</v>
      </c>
      <c r="Q19" s="24" t="s">
        <v>1006</v>
      </c>
      <c r="R19" s="14">
        <v>0</v>
      </c>
    </row>
    <row r="20" spans="1:18" ht="25.5" customHeight="1">
      <c r="A20" s="13"/>
      <c r="B20" s="14">
        <v>9397</v>
      </c>
      <c r="C20" s="24" t="s">
        <v>939</v>
      </c>
      <c r="D20" s="14">
        <v>1438623</v>
      </c>
      <c r="E20" s="24" t="s">
        <v>885</v>
      </c>
      <c r="F20" s="24" t="s">
        <v>1008</v>
      </c>
      <c r="G20" s="14">
        <v>94.08</v>
      </c>
      <c r="H20" s="29" t="s">
        <v>89</v>
      </c>
      <c r="I20" s="29" t="s">
        <v>19</v>
      </c>
      <c r="J20" s="24" t="s">
        <v>1018</v>
      </c>
      <c r="K20" s="24" t="s">
        <v>976</v>
      </c>
      <c r="L20" s="14">
        <v>0</v>
      </c>
      <c r="M20" s="14">
        <v>488</v>
      </c>
      <c r="N20" s="25" t="s">
        <v>1006</v>
      </c>
      <c r="O20" s="57">
        <f t="shared" si="0"/>
        <v>94.08</v>
      </c>
      <c r="P20" s="14">
        <v>562</v>
      </c>
      <c r="Q20" s="24" t="s">
        <v>1006</v>
      </c>
      <c r="R20" s="14">
        <v>0</v>
      </c>
    </row>
    <row r="21" spans="1:18" ht="27.75" customHeight="1">
      <c r="A21" s="13"/>
      <c r="B21" s="14">
        <v>9393</v>
      </c>
      <c r="C21" s="24" t="s">
        <v>939</v>
      </c>
      <c r="D21" s="14">
        <v>1439041</v>
      </c>
      <c r="E21" s="24" t="s">
        <v>931</v>
      </c>
      <c r="F21" s="24" t="s">
        <v>1008</v>
      </c>
      <c r="G21" s="14">
        <v>918.62</v>
      </c>
      <c r="H21" s="29" t="s">
        <v>89</v>
      </c>
      <c r="I21" s="29" t="s">
        <v>19</v>
      </c>
      <c r="J21" s="24" t="s">
        <v>1018</v>
      </c>
      <c r="K21" s="24" t="s">
        <v>976</v>
      </c>
      <c r="L21" s="14">
        <v>0</v>
      </c>
      <c r="M21" s="14">
        <v>487</v>
      </c>
      <c r="N21" s="25" t="s">
        <v>1006</v>
      </c>
      <c r="O21" s="57">
        <f t="shared" si="0"/>
        <v>918.62</v>
      </c>
      <c r="P21" s="14">
        <v>562</v>
      </c>
      <c r="Q21" s="24" t="s">
        <v>1006</v>
      </c>
      <c r="R21" s="14">
        <v>0</v>
      </c>
    </row>
    <row r="22" spans="1:18" ht="24" customHeight="1">
      <c r="A22" s="13"/>
      <c r="B22" s="14">
        <v>9395</v>
      </c>
      <c r="C22" s="24" t="s">
        <v>939</v>
      </c>
      <c r="D22" s="14">
        <v>1439027</v>
      </c>
      <c r="E22" s="24" t="s">
        <v>931</v>
      </c>
      <c r="F22" s="24" t="s">
        <v>1008</v>
      </c>
      <c r="G22" s="14">
        <v>120</v>
      </c>
      <c r="H22" s="29" t="s">
        <v>89</v>
      </c>
      <c r="I22" s="29" t="s">
        <v>19</v>
      </c>
      <c r="J22" s="24" t="s">
        <v>1019</v>
      </c>
      <c r="K22" s="24" t="s">
        <v>976</v>
      </c>
      <c r="L22" s="14">
        <v>0</v>
      </c>
      <c r="M22" s="14">
        <v>486</v>
      </c>
      <c r="N22" s="25" t="s">
        <v>1006</v>
      </c>
      <c r="O22" s="57">
        <f t="shared" si="0"/>
        <v>120</v>
      </c>
      <c r="P22" s="14">
        <v>562</v>
      </c>
      <c r="Q22" s="24" t="s">
        <v>1006</v>
      </c>
      <c r="R22" s="14">
        <v>0</v>
      </c>
    </row>
    <row r="23" spans="1:18" ht="23.25" customHeight="1">
      <c r="A23" s="13"/>
      <c r="B23" s="14">
        <v>9418</v>
      </c>
      <c r="C23" s="24" t="s">
        <v>939</v>
      </c>
      <c r="D23" s="14">
        <v>1435162</v>
      </c>
      <c r="E23" s="24" t="s">
        <v>1020</v>
      </c>
      <c r="F23" s="24" t="s">
        <v>1008</v>
      </c>
      <c r="G23" s="14">
        <v>5.64</v>
      </c>
      <c r="H23" s="29" t="s">
        <v>89</v>
      </c>
      <c r="I23" s="29" t="s">
        <v>19</v>
      </c>
      <c r="J23" s="24" t="s">
        <v>1021</v>
      </c>
      <c r="K23" s="24" t="s">
        <v>976</v>
      </c>
      <c r="L23" s="14">
        <v>0</v>
      </c>
      <c r="M23" s="14">
        <v>485</v>
      </c>
      <c r="N23" s="25" t="s">
        <v>1006</v>
      </c>
      <c r="O23" s="57">
        <f t="shared" si="0"/>
        <v>5.64</v>
      </c>
      <c r="P23" s="14">
        <v>562</v>
      </c>
      <c r="Q23" s="24" t="s">
        <v>1006</v>
      </c>
      <c r="R23" s="14">
        <v>0</v>
      </c>
    </row>
    <row r="24" spans="1:18" ht="30" customHeight="1">
      <c r="A24" s="60"/>
      <c r="B24" s="45">
        <v>9420</v>
      </c>
      <c r="C24" s="46" t="s">
        <v>939</v>
      </c>
      <c r="D24" s="45">
        <v>1435160</v>
      </c>
      <c r="E24" s="46" t="s">
        <v>1022</v>
      </c>
      <c r="F24" s="46" t="s">
        <v>1008</v>
      </c>
      <c r="G24" s="45">
        <v>119</v>
      </c>
      <c r="H24" s="48" t="s">
        <v>89</v>
      </c>
      <c r="I24" s="48" t="s">
        <v>19</v>
      </c>
      <c r="J24" s="50" t="s">
        <v>1024</v>
      </c>
      <c r="K24" s="46" t="s">
        <v>976</v>
      </c>
      <c r="L24" s="45">
        <v>0</v>
      </c>
      <c r="M24" s="45">
        <v>484</v>
      </c>
      <c r="N24" s="62" t="s">
        <v>1006</v>
      </c>
      <c r="O24" s="61">
        <f t="shared" si="0"/>
        <v>119</v>
      </c>
      <c r="P24" s="45">
        <v>562</v>
      </c>
      <c r="Q24" s="46" t="s">
        <v>1006</v>
      </c>
      <c r="R24" s="45">
        <v>0</v>
      </c>
    </row>
    <row r="25" spans="1:18" ht="25.5" customHeight="1">
      <c r="A25" s="13"/>
      <c r="B25" s="14">
        <v>9385</v>
      </c>
      <c r="C25" s="24" t="s">
        <v>939</v>
      </c>
      <c r="D25" s="14">
        <v>1439043</v>
      </c>
      <c r="E25" s="24" t="s">
        <v>931</v>
      </c>
      <c r="F25" s="24" t="s">
        <v>1008</v>
      </c>
      <c r="G25" s="14">
        <v>391.77</v>
      </c>
      <c r="H25" s="29" t="s">
        <v>89</v>
      </c>
      <c r="I25" s="29" t="s">
        <v>19</v>
      </c>
      <c r="J25" s="24" t="s">
        <v>1023</v>
      </c>
      <c r="K25" s="24" t="s">
        <v>976</v>
      </c>
      <c r="L25" s="14">
        <v>0</v>
      </c>
      <c r="M25" s="14">
        <v>502</v>
      </c>
      <c r="N25" s="25" t="s">
        <v>1006</v>
      </c>
      <c r="O25" s="14">
        <f t="shared" si="0"/>
        <v>391.77</v>
      </c>
      <c r="P25" s="14">
        <v>562</v>
      </c>
      <c r="Q25" s="24" t="s">
        <v>1006</v>
      </c>
      <c r="R25" s="14">
        <v>0</v>
      </c>
    </row>
    <row r="26" ht="12.75">
      <c r="J26" s="17" t="s">
        <v>18</v>
      </c>
    </row>
  </sheetData>
  <sheetProtection/>
  <mergeCells count="21"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  <mergeCell ref="J6:J8"/>
    <mergeCell ref="A6:A8"/>
    <mergeCell ref="B6:C6"/>
    <mergeCell ref="D6:G6"/>
    <mergeCell ref="H6:H8"/>
    <mergeCell ref="I6:I8"/>
    <mergeCell ref="K6:K8"/>
    <mergeCell ref="B7:B8"/>
    <mergeCell ref="D7:D8"/>
    <mergeCell ref="F7:F8"/>
    <mergeCell ref="E7:E8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9">
      <selection activeCell="A9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9069</v>
      </c>
      <c r="C10" s="19" t="s">
        <v>931</v>
      </c>
      <c r="D10" s="18">
        <v>100358</v>
      </c>
      <c r="E10" s="19" t="s">
        <v>1022</v>
      </c>
      <c r="F10" s="29" t="s">
        <v>71</v>
      </c>
      <c r="G10" s="54">
        <v>535.33</v>
      </c>
      <c r="H10" s="29" t="s">
        <v>20</v>
      </c>
      <c r="I10" s="29" t="s">
        <v>19</v>
      </c>
      <c r="J10" s="55" t="s">
        <v>1025</v>
      </c>
      <c r="K10" s="56" t="s">
        <v>1006</v>
      </c>
      <c r="L10" s="32">
        <v>0</v>
      </c>
      <c r="M10" s="32">
        <v>509</v>
      </c>
      <c r="N10" s="56" t="s">
        <v>1026</v>
      </c>
      <c r="O10" s="57">
        <f>G10</f>
        <v>535.33</v>
      </c>
      <c r="P10" s="58">
        <v>565</v>
      </c>
      <c r="Q10" s="18" t="s">
        <v>1026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11015</v>
      </c>
      <c r="C12" s="24" t="s">
        <v>1026</v>
      </c>
      <c r="D12" s="14">
        <v>8311</v>
      </c>
      <c r="E12" s="24" t="s">
        <v>999</v>
      </c>
      <c r="F12" s="24" t="s">
        <v>1027</v>
      </c>
      <c r="G12" s="14">
        <v>26180</v>
      </c>
      <c r="H12" s="29" t="s">
        <v>20</v>
      </c>
      <c r="I12" s="29" t="s">
        <v>19</v>
      </c>
      <c r="J12" s="18" t="s">
        <v>1028</v>
      </c>
      <c r="K12" s="24" t="s">
        <v>1029</v>
      </c>
      <c r="L12" s="14">
        <v>0</v>
      </c>
      <c r="M12" s="14">
        <v>511</v>
      </c>
      <c r="N12" s="24" t="s">
        <v>1026</v>
      </c>
      <c r="O12" s="57">
        <f>G12</f>
        <v>26180</v>
      </c>
      <c r="P12" s="14">
        <v>573</v>
      </c>
      <c r="Q12" s="24" t="s">
        <v>1026</v>
      </c>
      <c r="R12" s="14">
        <v>0</v>
      </c>
    </row>
    <row r="13" spans="1:18" ht="29.25" customHeight="1">
      <c r="A13" s="13">
        <v>3</v>
      </c>
      <c r="B13" s="14">
        <v>10553</v>
      </c>
      <c r="C13" s="24" t="s">
        <v>985</v>
      </c>
      <c r="D13" s="14">
        <v>493</v>
      </c>
      <c r="E13" s="24" t="s">
        <v>983</v>
      </c>
      <c r="F13" s="24" t="s">
        <v>1030</v>
      </c>
      <c r="G13" s="14">
        <v>2187.5</v>
      </c>
      <c r="H13" s="24" t="s">
        <v>20</v>
      </c>
      <c r="I13" s="29" t="s">
        <v>19</v>
      </c>
      <c r="J13" s="24" t="s">
        <v>1031</v>
      </c>
      <c r="K13" s="24" t="s">
        <v>979</v>
      </c>
      <c r="L13" s="14">
        <v>0</v>
      </c>
      <c r="M13" s="14">
        <v>512</v>
      </c>
      <c r="N13" s="24" t="s">
        <v>1026</v>
      </c>
      <c r="O13" s="57">
        <f>G13</f>
        <v>2187.5</v>
      </c>
      <c r="P13" s="14">
        <v>573</v>
      </c>
      <c r="Q13" s="24" t="s">
        <v>1026</v>
      </c>
      <c r="R13" s="14">
        <v>0</v>
      </c>
    </row>
    <row r="14" spans="1:18" ht="23.25" customHeight="1">
      <c r="A14" s="66">
        <v>4</v>
      </c>
      <c r="B14" s="63">
        <v>8323</v>
      </c>
      <c r="C14" s="65" t="s">
        <v>918</v>
      </c>
      <c r="D14" s="63">
        <v>603043</v>
      </c>
      <c r="E14" s="65" t="s">
        <v>918</v>
      </c>
      <c r="F14" s="65" t="s">
        <v>257</v>
      </c>
      <c r="G14" s="63">
        <v>105</v>
      </c>
      <c r="H14" s="24" t="s">
        <v>20</v>
      </c>
      <c r="I14" s="29" t="s">
        <v>19</v>
      </c>
      <c r="J14" s="65" t="s">
        <v>1032</v>
      </c>
      <c r="K14" s="65" t="s">
        <v>931</v>
      </c>
      <c r="L14" s="63">
        <v>0</v>
      </c>
      <c r="M14" s="63">
        <v>513</v>
      </c>
      <c r="N14" s="65" t="s">
        <v>1026</v>
      </c>
      <c r="O14" s="64">
        <f>G14</f>
        <v>105</v>
      </c>
      <c r="P14" s="63">
        <v>574</v>
      </c>
      <c r="Q14" s="65" t="s">
        <v>1026</v>
      </c>
      <c r="R14" s="63">
        <v>0</v>
      </c>
    </row>
    <row r="15" spans="1:18" ht="29.25" customHeight="1">
      <c r="A15" s="66">
        <v>5</v>
      </c>
      <c r="B15" s="63">
        <v>1035</v>
      </c>
      <c r="C15" s="65" t="s">
        <v>999</v>
      </c>
      <c r="D15" s="63">
        <v>384</v>
      </c>
      <c r="E15" s="63" t="s">
        <v>979</v>
      </c>
      <c r="F15" s="65" t="s">
        <v>188</v>
      </c>
      <c r="G15" s="63">
        <v>190</v>
      </c>
      <c r="H15" s="24" t="s">
        <v>20</v>
      </c>
      <c r="I15" s="29" t="s">
        <v>19</v>
      </c>
      <c r="J15" s="65" t="s">
        <v>1033</v>
      </c>
      <c r="K15" s="65" t="s">
        <v>1029</v>
      </c>
      <c r="L15" s="63">
        <v>0</v>
      </c>
      <c r="M15" s="63">
        <v>516</v>
      </c>
      <c r="N15" s="65" t="s">
        <v>1026</v>
      </c>
      <c r="O15" s="64">
        <f aca="true" t="shared" si="0" ref="O15:O24">G15</f>
        <v>190</v>
      </c>
      <c r="P15" s="63">
        <v>576</v>
      </c>
      <c r="Q15" s="65" t="s">
        <v>1026</v>
      </c>
      <c r="R15" s="63">
        <v>0</v>
      </c>
    </row>
    <row r="16" spans="1:18" ht="29.25" customHeight="1">
      <c r="A16" s="66">
        <v>6</v>
      </c>
      <c r="B16" s="63">
        <v>7279</v>
      </c>
      <c r="C16" s="65" t="s">
        <v>903</v>
      </c>
      <c r="D16" s="63">
        <v>810</v>
      </c>
      <c r="E16" s="63" t="s">
        <v>873</v>
      </c>
      <c r="F16" s="65" t="s">
        <v>271</v>
      </c>
      <c r="G16" s="63">
        <v>5950</v>
      </c>
      <c r="H16" s="24" t="s">
        <v>20</v>
      </c>
      <c r="I16" s="29" t="s">
        <v>19</v>
      </c>
      <c r="J16" s="65" t="s">
        <v>1034</v>
      </c>
      <c r="K16" s="65" t="s">
        <v>888</v>
      </c>
      <c r="L16" s="63">
        <v>0</v>
      </c>
      <c r="M16" s="63">
        <v>514</v>
      </c>
      <c r="N16" s="65" t="s">
        <v>1026</v>
      </c>
      <c r="O16" s="64">
        <f t="shared" si="0"/>
        <v>5950</v>
      </c>
      <c r="P16" s="63">
        <v>579</v>
      </c>
      <c r="Q16" s="65" t="s">
        <v>1026</v>
      </c>
      <c r="R16" s="63">
        <v>0</v>
      </c>
    </row>
    <row r="17" spans="1:18" ht="28.5" customHeight="1">
      <c r="A17" s="66">
        <v>7</v>
      </c>
      <c r="B17" s="63">
        <v>7533</v>
      </c>
      <c r="C17" s="65" t="s">
        <v>888</v>
      </c>
      <c r="D17" s="63">
        <v>41700</v>
      </c>
      <c r="E17" s="63" t="s">
        <v>885</v>
      </c>
      <c r="F17" s="65" t="s">
        <v>1035</v>
      </c>
      <c r="G17" s="63">
        <v>1685.04</v>
      </c>
      <c r="H17" s="24" t="s">
        <v>20</v>
      </c>
      <c r="I17" s="29" t="s">
        <v>19</v>
      </c>
      <c r="J17" s="65" t="s">
        <v>1036</v>
      </c>
      <c r="K17" s="65" t="s">
        <v>907</v>
      </c>
      <c r="L17" s="63">
        <v>0</v>
      </c>
      <c r="M17" s="63">
        <v>520</v>
      </c>
      <c r="N17" s="65" t="s">
        <v>1026</v>
      </c>
      <c r="O17" s="64">
        <f t="shared" si="0"/>
        <v>1685.04</v>
      </c>
      <c r="P17" s="63">
        <v>580</v>
      </c>
      <c r="Q17" s="65" t="s">
        <v>1026</v>
      </c>
      <c r="R17" s="63">
        <v>0</v>
      </c>
    </row>
    <row r="18" spans="1:18" ht="26.25" customHeight="1">
      <c r="A18" s="13">
        <v>8</v>
      </c>
      <c r="B18" s="14">
        <v>7118</v>
      </c>
      <c r="C18" s="24" t="s">
        <v>873</v>
      </c>
      <c r="D18" s="14">
        <v>6317655</v>
      </c>
      <c r="E18" s="25" t="s">
        <v>873</v>
      </c>
      <c r="F18" s="24" t="s">
        <v>222</v>
      </c>
      <c r="G18" s="14">
        <v>24613.96</v>
      </c>
      <c r="H18" s="24" t="s">
        <v>20</v>
      </c>
      <c r="I18" s="29" t="s">
        <v>19</v>
      </c>
      <c r="J18" s="24" t="s">
        <v>1037</v>
      </c>
      <c r="K18" s="24" t="s">
        <v>903</v>
      </c>
      <c r="L18" s="63">
        <v>0</v>
      </c>
      <c r="M18" s="14">
        <v>521</v>
      </c>
      <c r="N18" s="24" t="s">
        <v>1026</v>
      </c>
      <c r="O18" s="64">
        <f t="shared" si="0"/>
        <v>24613.96</v>
      </c>
      <c r="P18" s="14">
        <v>581</v>
      </c>
      <c r="Q18" s="24" t="s">
        <v>1026</v>
      </c>
      <c r="R18" s="63">
        <v>0</v>
      </c>
    </row>
    <row r="19" spans="1:18" ht="24" customHeight="1">
      <c r="A19" s="13">
        <v>9</v>
      </c>
      <c r="B19" s="14">
        <v>8502</v>
      </c>
      <c r="C19" s="24" t="s">
        <v>907</v>
      </c>
      <c r="D19" s="14">
        <v>8</v>
      </c>
      <c r="E19" s="25" t="s">
        <v>918</v>
      </c>
      <c r="F19" s="24" t="s">
        <v>1038</v>
      </c>
      <c r="G19" s="14">
        <v>30011.8</v>
      </c>
      <c r="H19" s="24" t="s">
        <v>20</v>
      </c>
      <c r="I19" s="29" t="s">
        <v>19</v>
      </c>
      <c r="J19" s="24" t="s">
        <v>1040</v>
      </c>
      <c r="K19" s="24" t="s">
        <v>976</v>
      </c>
      <c r="L19" s="63">
        <v>0</v>
      </c>
      <c r="M19" s="14">
        <v>518</v>
      </c>
      <c r="N19" s="24" t="s">
        <v>1026</v>
      </c>
      <c r="O19" s="64">
        <f t="shared" si="0"/>
        <v>30011.8</v>
      </c>
      <c r="P19" s="14">
        <v>578</v>
      </c>
      <c r="Q19" s="24" t="s">
        <v>1026</v>
      </c>
      <c r="R19" s="63">
        <v>0</v>
      </c>
    </row>
    <row r="20" spans="1:18" ht="28.5" customHeight="1">
      <c r="A20" s="13">
        <v>10</v>
      </c>
      <c r="B20" s="14">
        <v>9733</v>
      </c>
      <c r="C20" s="24" t="s">
        <v>948</v>
      </c>
      <c r="D20" s="14">
        <v>331</v>
      </c>
      <c r="E20" s="25" t="s">
        <v>948</v>
      </c>
      <c r="F20" s="18" t="s">
        <v>1039</v>
      </c>
      <c r="G20" s="14">
        <v>350</v>
      </c>
      <c r="H20" s="24" t="s">
        <v>20</v>
      </c>
      <c r="I20" s="29" t="s">
        <v>19</v>
      </c>
      <c r="J20" s="24" t="s">
        <v>1041</v>
      </c>
      <c r="K20" s="24" t="s">
        <v>983</v>
      </c>
      <c r="L20" s="63">
        <v>0</v>
      </c>
      <c r="M20" s="14">
        <v>523</v>
      </c>
      <c r="N20" s="24" t="s">
        <v>1026</v>
      </c>
      <c r="O20" s="64">
        <f t="shared" si="0"/>
        <v>350</v>
      </c>
      <c r="P20" s="14">
        <v>583</v>
      </c>
      <c r="Q20" s="24" t="s">
        <v>1026</v>
      </c>
      <c r="R20" s="63">
        <v>0</v>
      </c>
    </row>
    <row r="21" spans="1:18" ht="21" customHeight="1">
      <c r="A21" s="13">
        <v>11</v>
      </c>
      <c r="B21" s="14">
        <v>6924</v>
      </c>
      <c r="C21" s="24" t="s">
        <v>885</v>
      </c>
      <c r="D21" s="14">
        <v>1849</v>
      </c>
      <c r="E21" s="25" t="s">
        <v>921</v>
      </c>
      <c r="F21" s="65" t="s">
        <v>230</v>
      </c>
      <c r="G21" s="14">
        <v>417.69</v>
      </c>
      <c r="H21" s="24" t="s">
        <v>20</v>
      </c>
      <c r="I21" s="29" t="s">
        <v>19</v>
      </c>
      <c r="J21" s="24" t="s">
        <v>1042</v>
      </c>
      <c r="K21" s="24" t="s">
        <v>885</v>
      </c>
      <c r="L21" s="63">
        <v>0</v>
      </c>
      <c r="M21" s="14">
        <v>522</v>
      </c>
      <c r="N21" s="24" t="s">
        <v>1026</v>
      </c>
      <c r="O21" s="64">
        <f t="shared" si="0"/>
        <v>417.69</v>
      </c>
      <c r="P21" s="14">
        <v>582</v>
      </c>
      <c r="Q21" s="24" t="s">
        <v>1026</v>
      </c>
      <c r="R21" s="63">
        <v>0</v>
      </c>
    </row>
    <row r="22" spans="1:18" ht="20.25" customHeight="1">
      <c r="A22" s="13">
        <v>12</v>
      </c>
      <c r="B22" s="14">
        <v>10123</v>
      </c>
      <c r="C22" s="24" t="s">
        <v>976</v>
      </c>
      <c r="D22" s="14">
        <v>1045</v>
      </c>
      <c r="E22" s="25" t="s">
        <v>939</v>
      </c>
      <c r="F22" s="24" t="s">
        <v>1043</v>
      </c>
      <c r="G22" s="14">
        <v>877.43</v>
      </c>
      <c r="H22" s="24" t="s">
        <v>20</v>
      </c>
      <c r="I22" s="29" t="s">
        <v>19</v>
      </c>
      <c r="J22" s="24" t="s">
        <v>1044</v>
      </c>
      <c r="K22" s="24" t="s">
        <v>976</v>
      </c>
      <c r="L22" s="63">
        <v>0</v>
      </c>
      <c r="M22" s="14">
        <v>517</v>
      </c>
      <c r="N22" s="24" t="s">
        <v>1026</v>
      </c>
      <c r="O22" s="64">
        <f t="shared" si="0"/>
        <v>877.43</v>
      </c>
      <c r="P22" s="14">
        <v>577</v>
      </c>
      <c r="Q22" s="24" t="s">
        <v>1026</v>
      </c>
      <c r="R22" s="63">
        <v>0</v>
      </c>
    </row>
    <row r="23" spans="1:18" ht="26.25" customHeight="1">
      <c r="A23" s="13">
        <v>13</v>
      </c>
      <c r="B23" s="14">
        <v>9895</v>
      </c>
      <c r="C23" s="24" t="s">
        <v>969</v>
      </c>
      <c r="D23" s="14">
        <v>207</v>
      </c>
      <c r="E23" s="25" t="s">
        <v>946</v>
      </c>
      <c r="F23" s="24" t="s">
        <v>33</v>
      </c>
      <c r="G23" s="14">
        <v>10329.51</v>
      </c>
      <c r="H23" s="24" t="s">
        <v>20</v>
      </c>
      <c r="I23" s="29" t="s">
        <v>19</v>
      </c>
      <c r="J23" s="24" t="s">
        <v>36</v>
      </c>
      <c r="K23" s="24" t="s">
        <v>999</v>
      </c>
      <c r="L23" s="63">
        <v>0</v>
      </c>
      <c r="M23" s="14">
        <v>515</v>
      </c>
      <c r="N23" s="24" t="s">
        <v>1026</v>
      </c>
      <c r="O23" s="64">
        <f t="shared" si="0"/>
        <v>10329.51</v>
      </c>
      <c r="P23" s="14">
        <v>575</v>
      </c>
      <c r="Q23" s="24" t="s">
        <v>1026</v>
      </c>
      <c r="R23" s="63">
        <v>0</v>
      </c>
    </row>
    <row r="24" spans="1:18" ht="27" customHeight="1">
      <c r="A24" s="13">
        <v>14</v>
      </c>
      <c r="B24" s="14">
        <v>8985</v>
      </c>
      <c r="C24" s="24" t="s">
        <v>926</v>
      </c>
      <c r="D24" s="14">
        <v>185</v>
      </c>
      <c r="E24" s="25" t="s">
        <v>907</v>
      </c>
      <c r="F24" s="24" t="s">
        <v>33</v>
      </c>
      <c r="G24" s="14">
        <v>1039.95</v>
      </c>
      <c r="H24" s="24" t="s">
        <v>20</v>
      </c>
      <c r="I24" s="29" t="s">
        <v>19</v>
      </c>
      <c r="J24" s="24" t="s">
        <v>1045</v>
      </c>
      <c r="K24" s="24" t="s">
        <v>931</v>
      </c>
      <c r="L24" s="63">
        <v>0</v>
      </c>
      <c r="M24" s="14">
        <v>514</v>
      </c>
      <c r="N24" s="24" t="s">
        <v>1026</v>
      </c>
      <c r="O24" s="14">
        <f t="shared" si="0"/>
        <v>1039.95</v>
      </c>
      <c r="P24" s="14">
        <v>575</v>
      </c>
      <c r="Q24" s="24" t="s">
        <v>1026</v>
      </c>
      <c r="R24" s="63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AC30"/>
  <sheetViews>
    <sheetView zoomScalePageLayoutView="0" workbookViewId="0" topLeftCell="A9">
      <selection activeCell="J34" sqref="J3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7">
        <v>1</v>
      </c>
      <c r="B10" s="18">
        <v>8153</v>
      </c>
      <c r="C10" s="19" t="s">
        <v>893</v>
      </c>
      <c r="D10" s="18">
        <v>153992</v>
      </c>
      <c r="E10" s="19" t="s">
        <v>888</v>
      </c>
      <c r="F10" s="29" t="s">
        <v>656</v>
      </c>
      <c r="G10" s="54">
        <v>4391.58</v>
      </c>
      <c r="H10" s="29" t="s">
        <v>89</v>
      </c>
      <c r="I10" s="29" t="s">
        <v>19</v>
      </c>
      <c r="J10" s="24" t="s">
        <v>1048</v>
      </c>
      <c r="K10" s="56" t="s">
        <v>946</v>
      </c>
      <c r="L10" s="32">
        <v>0</v>
      </c>
      <c r="M10" s="32">
        <v>357</v>
      </c>
      <c r="N10" s="56" t="s">
        <v>946</v>
      </c>
      <c r="O10" s="57">
        <f aca="true" t="shared" si="0" ref="O10:O30">G10</f>
        <v>4391.58</v>
      </c>
      <c r="P10" s="58">
        <v>590</v>
      </c>
      <c r="Q10" s="18" t="s">
        <v>1046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8.5" customHeight="1">
      <c r="A12" s="13">
        <v>2</v>
      </c>
      <c r="B12" s="14">
        <v>10691</v>
      </c>
      <c r="C12" s="24" t="s">
        <v>979</v>
      </c>
      <c r="D12" s="14">
        <v>1251</v>
      </c>
      <c r="E12" s="24" t="s">
        <v>885</v>
      </c>
      <c r="F12" s="30" t="s">
        <v>248</v>
      </c>
      <c r="G12" s="14">
        <v>357</v>
      </c>
      <c r="H12" s="29" t="s">
        <v>20</v>
      </c>
      <c r="I12" s="29" t="s">
        <v>19</v>
      </c>
      <c r="J12" s="18" t="s">
        <v>1047</v>
      </c>
      <c r="K12" s="24" t="s">
        <v>979</v>
      </c>
      <c r="L12" s="14">
        <v>0</v>
      </c>
      <c r="M12" s="14">
        <v>534</v>
      </c>
      <c r="N12" s="25" t="s">
        <v>1026</v>
      </c>
      <c r="O12" s="57">
        <f t="shared" si="0"/>
        <v>357</v>
      </c>
      <c r="P12" s="14">
        <v>592</v>
      </c>
      <c r="Q12" s="24" t="s">
        <v>1046</v>
      </c>
      <c r="R12" s="14">
        <v>0</v>
      </c>
    </row>
    <row r="13" spans="1:18" ht="27.75" customHeight="1">
      <c r="A13" s="13">
        <v>3</v>
      </c>
      <c r="B13" s="14">
        <v>10689</v>
      </c>
      <c r="C13" s="24" t="s">
        <v>979</v>
      </c>
      <c r="D13" s="14">
        <v>1272</v>
      </c>
      <c r="E13" s="24" t="s">
        <v>885</v>
      </c>
      <c r="F13" s="30" t="s">
        <v>248</v>
      </c>
      <c r="G13" s="14">
        <v>209.82</v>
      </c>
      <c r="H13" s="24" t="s">
        <v>20</v>
      </c>
      <c r="I13" s="29" t="s">
        <v>19</v>
      </c>
      <c r="J13" s="24" t="s">
        <v>492</v>
      </c>
      <c r="K13" s="24" t="s">
        <v>979</v>
      </c>
      <c r="L13" s="14">
        <v>0</v>
      </c>
      <c r="M13" s="14">
        <v>535</v>
      </c>
      <c r="N13" s="25" t="s">
        <v>1026</v>
      </c>
      <c r="O13" s="57">
        <f t="shared" si="0"/>
        <v>209.82</v>
      </c>
      <c r="P13" s="14">
        <v>592</v>
      </c>
      <c r="Q13" s="24" t="s">
        <v>1046</v>
      </c>
      <c r="R13" s="14">
        <v>0</v>
      </c>
    </row>
    <row r="14" spans="1:18" ht="21.75" customHeight="1">
      <c r="A14" s="13">
        <v>4</v>
      </c>
      <c r="B14" s="14">
        <v>8554</v>
      </c>
      <c r="C14" s="25" t="s">
        <v>907</v>
      </c>
      <c r="D14" s="14">
        <v>14798</v>
      </c>
      <c r="E14" s="24" t="s">
        <v>893</v>
      </c>
      <c r="F14" s="30" t="s">
        <v>364</v>
      </c>
      <c r="G14" s="14">
        <v>2675.36</v>
      </c>
      <c r="H14" s="24" t="s">
        <v>20</v>
      </c>
      <c r="I14" s="29" t="s">
        <v>19</v>
      </c>
      <c r="J14" s="24" t="s">
        <v>1049</v>
      </c>
      <c r="K14" s="24" t="s">
        <v>939</v>
      </c>
      <c r="L14" s="14">
        <v>0</v>
      </c>
      <c r="M14" s="14">
        <v>539</v>
      </c>
      <c r="N14" s="25" t="s">
        <v>1026</v>
      </c>
      <c r="O14" s="57">
        <f t="shared" si="0"/>
        <v>2675.36</v>
      </c>
      <c r="P14" s="14">
        <v>591</v>
      </c>
      <c r="Q14" s="24" t="s">
        <v>1046</v>
      </c>
      <c r="R14" s="14">
        <v>0</v>
      </c>
    </row>
    <row r="15" spans="1:18" ht="26.25" customHeight="1">
      <c r="A15" s="13">
        <v>5</v>
      </c>
      <c r="B15" s="14">
        <v>7031</v>
      </c>
      <c r="C15" s="25" t="s">
        <v>885</v>
      </c>
      <c r="D15" s="14">
        <v>41748</v>
      </c>
      <c r="E15" s="24" t="s">
        <v>885</v>
      </c>
      <c r="F15" s="29" t="s">
        <v>225</v>
      </c>
      <c r="G15" s="14">
        <v>589.05</v>
      </c>
      <c r="H15" s="24" t="s">
        <v>20</v>
      </c>
      <c r="I15" s="29" t="s">
        <v>19</v>
      </c>
      <c r="J15" s="24" t="s">
        <v>1050</v>
      </c>
      <c r="K15" s="24" t="s">
        <v>873</v>
      </c>
      <c r="L15" s="14">
        <v>0</v>
      </c>
      <c r="M15" s="14">
        <v>541</v>
      </c>
      <c r="N15" s="25" t="s">
        <v>1026</v>
      </c>
      <c r="O15" s="57">
        <f t="shared" si="0"/>
        <v>589.05</v>
      </c>
      <c r="P15" s="14">
        <v>589</v>
      </c>
      <c r="Q15" s="24" t="s">
        <v>1046</v>
      </c>
      <c r="R15" s="14">
        <v>0</v>
      </c>
    </row>
    <row r="16" spans="1:18" ht="26.25" customHeight="1">
      <c r="A16" s="13">
        <v>6</v>
      </c>
      <c r="B16" s="14">
        <v>7063</v>
      </c>
      <c r="C16" s="25" t="s">
        <v>873</v>
      </c>
      <c r="D16" s="14">
        <v>1542</v>
      </c>
      <c r="E16" s="24" t="s">
        <v>885</v>
      </c>
      <c r="F16" s="30" t="s">
        <v>875</v>
      </c>
      <c r="G16" s="14">
        <v>3094</v>
      </c>
      <c r="H16" s="24" t="s">
        <v>20</v>
      </c>
      <c r="I16" s="29" t="s">
        <v>19</v>
      </c>
      <c r="J16" s="24" t="s">
        <v>1051</v>
      </c>
      <c r="K16" s="24" t="s">
        <v>1029</v>
      </c>
      <c r="L16" s="14">
        <v>0</v>
      </c>
      <c r="M16" s="14">
        <v>540</v>
      </c>
      <c r="N16" s="25" t="s">
        <v>1026</v>
      </c>
      <c r="O16" s="57">
        <f t="shared" si="0"/>
        <v>3094</v>
      </c>
      <c r="P16" s="14">
        <v>588</v>
      </c>
      <c r="Q16" s="24" t="s">
        <v>1046</v>
      </c>
      <c r="R16" s="14">
        <v>0</v>
      </c>
    </row>
    <row r="17" spans="1:18" ht="23.25" customHeight="1">
      <c r="A17" s="13">
        <v>7</v>
      </c>
      <c r="B17" s="14">
        <v>7463</v>
      </c>
      <c r="C17" s="25" t="s">
        <v>888</v>
      </c>
      <c r="D17" s="14">
        <v>3369</v>
      </c>
      <c r="E17" s="24" t="s">
        <v>885</v>
      </c>
      <c r="F17" s="30" t="s">
        <v>251</v>
      </c>
      <c r="G17" s="14">
        <v>301.61</v>
      </c>
      <c r="H17" s="24" t="s">
        <v>20</v>
      </c>
      <c r="I17" s="29" t="s">
        <v>19</v>
      </c>
      <c r="J17" s="24" t="s">
        <v>1052</v>
      </c>
      <c r="K17" s="24" t="s">
        <v>907</v>
      </c>
      <c r="L17" s="14">
        <v>0</v>
      </c>
      <c r="M17" s="14">
        <v>542</v>
      </c>
      <c r="N17" s="25" t="s">
        <v>1026</v>
      </c>
      <c r="O17" s="57">
        <f t="shared" si="0"/>
        <v>301.61</v>
      </c>
      <c r="P17" s="14">
        <v>587</v>
      </c>
      <c r="Q17" s="24" t="s">
        <v>1046</v>
      </c>
      <c r="R17" s="14">
        <v>0</v>
      </c>
    </row>
    <row r="18" spans="1:18" ht="22.5" customHeight="1">
      <c r="A18" s="13">
        <v>8</v>
      </c>
      <c r="B18" s="14">
        <v>8373</v>
      </c>
      <c r="C18" s="25" t="s">
        <v>931</v>
      </c>
      <c r="D18" s="14">
        <v>5951180</v>
      </c>
      <c r="E18" s="24" t="s">
        <v>893</v>
      </c>
      <c r="F18" s="30" t="s">
        <v>265</v>
      </c>
      <c r="G18" s="14">
        <v>2508.75</v>
      </c>
      <c r="H18" s="24" t="s">
        <v>20</v>
      </c>
      <c r="I18" s="29" t="s">
        <v>19</v>
      </c>
      <c r="J18" s="24" t="s">
        <v>349</v>
      </c>
      <c r="K18" s="24" t="s">
        <v>931</v>
      </c>
      <c r="L18" s="14">
        <v>0</v>
      </c>
      <c r="M18" s="14">
        <v>586</v>
      </c>
      <c r="N18" s="25" t="s">
        <v>1046</v>
      </c>
      <c r="O18" s="57">
        <f t="shared" si="0"/>
        <v>2508.75</v>
      </c>
      <c r="P18" s="14">
        <v>586</v>
      </c>
      <c r="Q18" s="24" t="s">
        <v>1046</v>
      </c>
      <c r="R18" s="14">
        <v>0</v>
      </c>
    </row>
    <row r="19" spans="1:18" ht="23.25" customHeight="1">
      <c r="A19" s="13">
        <v>9</v>
      </c>
      <c r="B19" s="14">
        <v>7888</v>
      </c>
      <c r="C19" s="25" t="s">
        <v>907</v>
      </c>
      <c r="D19" s="14">
        <v>129953</v>
      </c>
      <c r="E19" s="24" t="s">
        <v>888</v>
      </c>
      <c r="F19" s="30" t="s">
        <v>148</v>
      </c>
      <c r="G19" s="14">
        <v>6270.37</v>
      </c>
      <c r="H19" s="24" t="s">
        <v>20</v>
      </c>
      <c r="I19" s="29" t="s">
        <v>19</v>
      </c>
      <c r="J19" s="24" t="s">
        <v>1053</v>
      </c>
      <c r="K19" s="24" t="s">
        <v>893</v>
      </c>
      <c r="L19" s="14">
        <v>0</v>
      </c>
      <c r="M19" s="14">
        <v>546</v>
      </c>
      <c r="N19" s="25" t="s">
        <v>1026</v>
      </c>
      <c r="O19" s="57">
        <f t="shared" si="0"/>
        <v>6270.37</v>
      </c>
      <c r="P19" s="14">
        <v>585</v>
      </c>
      <c r="Q19" s="24" t="s">
        <v>1046</v>
      </c>
      <c r="R19" s="14">
        <v>0</v>
      </c>
    </row>
    <row r="20" spans="1:18" ht="21.75" customHeight="1">
      <c r="A20" s="13">
        <v>10</v>
      </c>
      <c r="B20" s="14">
        <v>5627</v>
      </c>
      <c r="C20" s="25" t="s">
        <v>949</v>
      </c>
      <c r="D20" s="14">
        <v>9155021781</v>
      </c>
      <c r="E20" s="24" t="s">
        <v>949</v>
      </c>
      <c r="F20" s="30" t="s">
        <v>217</v>
      </c>
      <c r="G20" s="14">
        <v>7580.37</v>
      </c>
      <c r="H20" s="24" t="s">
        <v>20</v>
      </c>
      <c r="I20" s="29" t="s">
        <v>19</v>
      </c>
      <c r="J20" s="24" t="s">
        <v>1054</v>
      </c>
      <c r="K20" s="24" t="s">
        <v>1046</v>
      </c>
      <c r="L20" s="14">
        <v>0</v>
      </c>
      <c r="M20" s="14">
        <v>554</v>
      </c>
      <c r="N20" s="25" t="s">
        <v>1046</v>
      </c>
      <c r="O20" s="57">
        <f t="shared" si="0"/>
        <v>7580.37</v>
      </c>
      <c r="P20" s="14">
        <v>594</v>
      </c>
      <c r="Q20" s="24" t="s">
        <v>1046</v>
      </c>
      <c r="R20" s="14">
        <v>0</v>
      </c>
    </row>
    <row r="21" spans="1:18" ht="21.75" customHeight="1">
      <c r="A21" s="13">
        <v>11</v>
      </c>
      <c r="B21" s="14">
        <v>5639</v>
      </c>
      <c r="C21" s="25" t="s">
        <v>949</v>
      </c>
      <c r="D21" s="14">
        <v>9155021794</v>
      </c>
      <c r="E21" s="24" t="s">
        <v>949</v>
      </c>
      <c r="F21" s="30" t="s">
        <v>217</v>
      </c>
      <c r="G21" s="14">
        <v>6209.94</v>
      </c>
      <c r="H21" s="24" t="s">
        <v>20</v>
      </c>
      <c r="I21" s="29" t="s">
        <v>19</v>
      </c>
      <c r="J21" s="24" t="s">
        <v>1054</v>
      </c>
      <c r="K21" s="24" t="s">
        <v>1046</v>
      </c>
      <c r="L21" s="14">
        <v>0</v>
      </c>
      <c r="M21" s="14">
        <v>553</v>
      </c>
      <c r="N21" s="25" t="s">
        <v>1046</v>
      </c>
      <c r="O21" s="57">
        <f t="shared" si="0"/>
        <v>6209.94</v>
      </c>
      <c r="P21" s="14">
        <v>594</v>
      </c>
      <c r="Q21" s="24" t="s">
        <v>1046</v>
      </c>
      <c r="R21" s="14">
        <v>0</v>
      </c>
    </row>
    <row r="22" spans="1:18" ht="21.75" customHeight="1">
      <c r="A22" s="13">
        <v>12</v>
      </c>
      <c r="B22" s="14">
        <v>7881</v>
      </c>
      <c r="C22" s="25" t="s">
        <v>893</v>
      </c>
      <c r="D22" s="14">
        <v>26847</v>
      </c>
      <c r="E22" s="24" t="s">
        <v>903</v>
      </c>
      <c r="F22" s="24" t="s">
        <v>87</v>
      </c>
      <c r="G22" s="14">
        <v>3714.74</v>
      </c>
      <c r="H22" s="24" t="s">
        <v>20</v>
      </c>
      <c r="I22" s="29" t="s">
        <v>19</v>
      </c>
      <c r="J22" s="24" t="s">
        <v>1060</v>
      </c>
      <c r="K22" s="24" t="s">
        <v>893</v>
      </c>
      <c r="L22" s="14">
        <v>0</v>
      </c>
      <c r="M22" s="14">
        <v>545</v>
      </c>
      <c r="N22" s="25" t="s">
        <v>1026</v>
      </c>
      <c r="O22" s="57">
        <f t="shared" si="0"/>
        <v>3714.74</v>
      </c>
      <c r="P22" s="14">
        <v>584</v>
      </c>
      <c r="Q22" s="24" t="s">
        <v>1046</v>
      </c>
      <c r="R22" s="14">
        <v>0</v>
      </c>
    </row>
    <row r="23" spans="1:18" ht="26.25" customHeight="1">
      <c r="A23" s="13">
        <v>13</v>
      </c>
      <c r="B23" s="67">
        <v>7878</v>
      </c>
      <c r="C23" s="25" t="s">
        <v>893</v>
      </c>
      <c r="D23" s="14">
        <v>26829</v>
      </c>
      <c r="E23" s="24" t="s">
        <v>873</v>
      </c>
      <c r="F23" s="24" t="s">
        <v>87</v>
      </c>
      <c r="G23" s="14">
        <v>1845</v>
      </c>
      <c r="H23" s="24" t="s">
        <v>20</v>
      </c>
      <c r="I23" s="29" t="s">
        <v>19</v>
      </c>
      <c r="J23" s="24" t="s">
        <v>1061</v>
      </c>
      <c r="K23" s="24" t="s">
        <v>893</v>
      </c>
      <c r="L23" s="14">
        <v>0</v>
      </c>
      <c r="M23" s="14">
        <v>548</v>
      </c>
      <c r="N23" s="25" t="s">
        <v>1026</v>
      </c>
      <c r="O23" s="57">
        <f t="shared" si="0"/>
        <v>1845</v>
      </c>
      <c r="P23" s="14">
        <v>584</v>
      </c>
      <c r="Q23" s="24" t="s">
        <v>1046</v>
      </c>
      <c r="R23" s="14">
        <v>0</v>
      </c>
    </row>
    <row r="24" spans="1:18" ht="18.75" customHeight="1">
      <c r="A24" s="13">
        <v>14</v>
      </c>
      <c r="B24" s="14">
        <v>7880</v>
      </c>
      <c r="C24" s="25" t="s">
        <v>893</v>
      </c>
      <c r="D24" s="14">
        <v>26823</v>
      </c>
      <c r="E24" s="24" t="s">
        <v>873</v>
      </c>
      <c r="F24" s="24" t="s">
        <v>87</v>
      </c>
      <c r="G24" s="14">
        <v>934.8</v>
      </c>
      <c r="H24" s="24" t="s">
        <v>20</v>
      </c>
      <c r="I24" s="29" t="s">
        <v>19</v>
      </c>
      <c r="J24" s="24" t="s">
        <v>1062</v>
      </c>
      <c r="K24" s="24" t="s">
        <v>893</v>
      </c>
      <c r="L24" s="14">
        <v>0</v>
      </c>
      <c r="M24" s="14">
        <v>547</v>
      </c>
      <c r="N24" s="25" t="s">
        <v>1026</v>
      </c>
      <c r="O24" s="57">
        <f t="shared" si="0"/>
        <v>934.8</v>
      </c>
      <c r="P24" s="14">
        <v>584</v>
      </c>
      <c r="Q24" s="24" t="s">
        <v>1046</v>
      </c>
      <c r="R24" s="14">
        <v>0</v>
      </c>
    </row>
    <row r="25" spans="1:18" ht="18.75" customHeight="1">
      <c r="A25" s="13">
        <v>15</v>
      </c>
      <c r="B25" s="14">
        <v>10479</v>
      </c>
      <c r="C25" s="25" t="s">
        <v>985</v>
      </c>
      <c r="D25" s="14">
        <v>26896</v>
      </c>
      <c r="E25" s="24" t="s">
        <v>969</v>
      </c>
      <c r="F25" s="24" t="s">
        <v>87</v>
      </c>
      <c r="G25" s="14">
        <v>1441.27</v>
      </c>
      <c r="H25" s="24" t="s">
        <v>20</v>
      </c>
      <c r="I25" s="29" t="s">
        <v>19</v>
      </c>
      <c r="J25" s="24" t="s">
        <v>1063</v>
      </c>
      <c r="K25" s="24" t="s">
        <v>985</v>
      </c>
      <c r="L25" s="14">
        <v>0</v>
      </c>
      <c r="M25" s="14">
        <v>544</v>
      </c>
      <c r="N25" s="25" t="s">
        <v>1026</v>
      </c>
      <c r="O25" s="57">
        <f t="shared" si="0"/>
        <v>1441.27</v>
      </c>
      <c r="P25" s="14">
        <v>584</v>
      </c>
      <c r="Q25" s="24" t="s">
        <v>1046</v>
      </c>
      <c r="R25" s="14">
        <v>0</v>
      </c>
    </row>
    <row r="26" spans="1:18" ht="18" customHeight="1">
      <c r="A26" s="13">
        <v>16</v>
      </c>
      <c r="B26" s="14">
        <v>5802</v>
      </c>
      <c r="C26" s="25" t="s">
        <v>853</v>
      </c>
      <c r="D26" s="14">
        <v>4968712</v>
      </c>
      <c r="E26" s="24" t="s">
        <v>949</v>
      </c>
      <c r="F26" s="24" t="s">
        <v>35</v>
      </c>
      <c r="G26" s="14">
        <v>2856.71</v>
      </c>
      <c r="H26" s="24" t="s">
        <v>20</v>
      </c>
      <c r="I26" s="29" t="s">
        <v>19</v>
      </c>
      <c r="J26" s="24" t="s">
        <v>1058</v>
      </c>
      <c r="K26" s="24" t="s">
        <v>1029</v>
      </c>
      <c r="L26" s="14">
        <v>0</v>
      </c>
      <c r="M26" s="14">
        <v>551</v>
      </c>
      <c r="N26" s="25" t="s">
        <v>1026</v>
      </c>
      <c r="O26" s="57">
        <f t="shared" si="0"/>
        <v>2856.71</v>
      </c>
      <c r="P26" s="14">
        <v>593</v>
      </c>
      <c r="Q26" s="24" t="s">
        <v>1046</v>
      </c>
      <c r="R26" s="14">
        <v>0</v>
      </c>
    </row>
    <row r="27" spans="1:18" ht="18.75" customHeight="1">
      <c r="A27" s="13">
        <v>17</v>
      </c>
      <c r="B27" s="14">
        <v>8848</v>
      </c>
      <c r="C27" s="25" t="s">
        <v>926</v>
      </c>
      <c r="D27" s="14">
        <v>7779857</v>
      </c>
      <c r="E27" s="24" t="s">
        <v>918</v>
      </c>
      <c r="F27" s="24" t="s">
        <v>35</v>
      </c>
      <c r="G27" s="14">
        <v>-974.56</v>
      </c>
      <c r="H27" s="24" t="s">
        <v>20</v>
      </c>
      <c r="I27" s="29" t="s">
        <v>19</v>
      </c>
      <c r="J27" s="24" t="s">
        <v>1059</v>
      </c>
      <c r="K27" s="24" t="s">
        <v>1029</v>
      </c>
      <c r="L27" s="14">
        <v>0</v>
      </c>
      <c r="M27" s="14">
        <v>552</v>
      </c>
      <c r="N27" s="25" t="s">
        <v>1026</v>
      </c>
      <c r="O27" s="57">
        <f t="shared" si="0"/>
        <v>-974.56</v>
      </c>
      <c r="P27" s="14">
        <v>593</v>
      </c>
      <c r="Q27" s="24" t="s">
        <v>1046</v>
      </c>
      <c r="R27" s="14">
        <v>0</v>
      </c>
    </row>
    <row r="28" spans="1:18" ht="24" customHeight="1">
      <c r="A28" s="13">
        <v>18</v>
      </c>
      <c r="B28" s="14">
        <v>7445</v>
      </c>
      <c r="C28" s="25" t="s">
        <v>888</v>
      </c>
      <c r="D28" s="14">
        <v>71408</v>
      </c>
      <c r="E28" s="24" t="s">
        <v>873</v>
      </c>
      <c r="F28" s="24" t="s">
        <v>35</v>
      </c>
      <c r="G28" s="14">
        <v>2909.74</v>
      </c>
      <c r="H28" s="24" t="s">
        <v>20</v>
      </c>
      <c r="I28" s="29" t="s">
        <v>19</v>
      </c>
      <c r="J28" s="24" t="s">
        <v>1057</v>
      </c>
      <c r="K28" s="24" t="s">
        <v>893</v>
      </c>
      <c r="L28" s="14">
        <v>0</v>
      </c>
      <c r="M28" s="14">
        <v>549</v>
      </c>
      <c r="N28" s="25" t="s">
        <v>1026</v>
      </c>
      <c r="O28" s="57">
        <f t="shared" si="0"/>
        <v>2909.74</v>
      </c>
      <c r="P28" s="14">
        <v>602</v>
      </c>
      <c r="Q28" s="24" t="s">
        <v>1046</v>
      </c>
      <c r="R28" s="14">
        <v>0</v>
      </c>
    </row>
    <row r="29" spans="1:18" ht="25.5" customHeight="1">
      <c r="A29" s="13">
        <v>18</v>
      </c>
      <c r="B29" s="14">
        <v>7464</v>
      </c>
      <c r="C29" s="25" t="s">
        <v>888</v>
      </c>
      <c r="D29" s="14">
        <v>4177</v>
      </c>
      <c r="E29" s="24" t="s">
        <v>885</v>
      </c>
      <c r="F29" s="24" t="s">
        <v>1055</v>
      </c>
      <c r="G29" s="14">
        <v>1065.94</v>
      </c>
      <c r="H29" s="24" t="s">
        <v>20</v>
      </c>
      <c r="I29" s="29" t="s">
        <v>19</v>
      </c>
      <c r="J29" s="24" t="s">
        <v>1044</v>
      </c>
      <c r="K29" s="24" t="s">
        <v>906</v>
      </c>
      <c r="L29" s="14">
        <v>0</v>
      </c>
      <c r="M29" s="14">
        <v>555</v>
      </c>
      <c r="N29" s="25" t="s">
        <v>1046</v>
      </c>
      <c r="O29" s="57">
        <f t="shared" si="0"/>
        <v>1065.94</v>
      </c>
      <c r="P29" s="14">
        <v>597</v>
      </c>
      <c r="Q29" s="24" t="s">
        <v>1046</v>
      </c>
      <c r="R29" s="14">
        <v>0</v>
      </c>
    </row>
    <row r="30" spans="1:18" ht="32.25" customHeight="1">
      <c r="A30" s="13">
        <v>19</v>
      </c>
      <c r="B30" s="14">
        <v>7433</v>
      </c>
      <c r="C30" s="25" t="s">
        <v>888</v>
      </c>
      <c r="D30" s="14">
        <v>6877</v>
      </c>
      <c r="E30" s="24" t="s">
        <v>885</v>
      </c>
      <c r="F30" s="18" t="s">
        <v>1056</v>
      </c>
      <c r="G30" s="14">
        <v>2633.86</v>
      </c>
      <c r="H30" s="24" t="s">
        <v>20</v>
      </c>
      <c r="I30" s="29" t="s">
        <v>19</v>
      </c>
      <c r="J30" s="24" t="s">
        <v>1044</v>
      </c>
      <c r="K30" s="24" t="s">
        <v>906</v>
      </c>
      <c r="L30" s="14">
        <v>0</v>
      </c>
      <c r="M30" s="14">
        <v>556</v>
      </c>
      <c r="N30" s="25" t="s">
        <v>1046</v>
      </c>
      <c r="O30" s="57">
        <f t="shared" si="0"/>
        <v>2633.86</v>
      </c>
      <c r="P30" s="14">
        <v>598</v>
      </c>
      <c r="Q30" s="24" t="s">
        <v>1046</v>
      </c>
      <c r="R30" s="14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7621</v>
      </c>
      <c r="C10" s="11" t="s">
        <v>906</v>
      </c>
      <c r="D10" s="11">
        <v>10951558</v>
      </c>
      <c r="E10" s="19" t="s">
        <v>906</v>
      </c>
      <c r="F10" s="29" t="s">
        <v>623</v>
      </c>
      <c r="G10" s="54">
        <v>531.48</v>
      </c>
      <c r="H10" s="29" t="s">
        <v>20</v>
      </c>
      <c r="I10" s="29" t="s">
        <v>19</v>
      </c>
      <c r="J10" s="55" t="s">
        <v>1065</v>
      </c>
      <c r="K10" s="56" t="s">
        <v>907</v>
      </c>
      <c r="L10" s="32">
        <v>0</v>
      </c>
      <c r="M10" s="32">
        <v>533</v>
      </c>
      <c r="N10" s="56" t="s">
        <v>1026</v>
      </c>
      <c r="O10" s="57">
        <f aca="true" t="shared" si="0" ref="O10:O15">G10</f>
        <v>531.48</v>
      </c>
      <c r="P10" s="58">
        <v>603</v>
      </c>
      <c r="Q10" s="18" t="s">
        <v>1064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1131</v>
      </c>
      <c r="C12" s="24" t="s">
        <v>1006</v>
      </c>
      <c r="D12" s="14">
        <v>40144</v>
      </c>
      <c r="E12" s="24" t="s">
        <v>1029</v>
      </c>
      <c r="F12" s="24" t="s">
        <v>1067</v>
      </c>
      <c r="G12" s="14">
        <v>1319</v>
      </c>
      <c r="H12" s="29" t="s">
        <v>20</v>
      </c>
      <c r="I12" s="29" t="s">
        <v>19</v>
      </c>
      <c r="J12" s="18" t="s">
        <v>1068</v>
      </c>
      <c r="K12" s="24" t="s">
        <v>1006</v>
      </c>
      <c r="L12" s="14">
        <v>0</v>
      </c>
      <c r="M12" s="14">
        <v>570</v>
      </c>
      <c r="N12" s="25" t="s">
        <v>1026</v>
      </c>
      <c r="O12" s="57">
        <f t="shared" si="0"/>
        <v>1319</v>
      </c>
      <c r="P12" s="14">
        <v>604</v>
      </c>
      <c r="Q12" s="24" t="s">
        <v>1064</v>
      </c>
      <c r="R12" s="21">
        <v>0</v>
      </c>
    </row>
    <row r="13" spans="1:18" ht="24.75" customHeight="1">
      <c r="A13" s="13">
        <v>3</v>
      </c>
      <c r="B13" s="14">
        <v>7638</v>
      </c>
      <c r="C13" s="24" t="s">
        <v>906</v>
      </c>
      <c r="D13" s="14">
        <v>458</v>
      </c>
      <c r="E13" s="24" t="s">
        <v>888</v>
      </c>
      <c r="F13" s="24" t="s">
        <v>334</v>
      </c>
      <c r="G13" s="14">
        <v>14104.35</v>
      </c>
      <c r="H13" s="29" t="s">
        <v>20</v>
      </c>
      <c r="I13" s="29" t="s">
        <v>19</v>
      </c>
      <c r="J13" s="24" t="s">
        <v>1069</v>
      </c>
      <c r="K13" s="24" t="s">
        <v>893</v>
      </c>
      <c r="L13" s="14">
        <v>0</v>
      </c>
      <c r="M13" s="14">
        <v>575</v>
      </c>
      <c r="N13" s="25" t="s">
        <v>1070</v>
      </c>
      <c r="O13" s="57">
        <f t="shared" si="0"/>
        <v>14104.35</v>
      </c>
      <c r="P13" s="14">
        <v>605</v>
      </c>
      <c r="Q13" s="24" t="s">
        <v>1064</v>
      </c>
      <c r="R13" s="21">
        <v>0</v>
      </c>
    </row>
    <row r="14" spans="1:18" ht="21" customHeight="1">
      <c r="A14" s="13"/>
      <c r="B14" s="14">
        <v>9876</v>
      </c>
      <c r="C14" s="24" t="s">
        <v>969</v>
      </c>
      <c r="D14" s="14">
        <v>23004</v>
      </c>
      <c r="E14" s="24" t="s">
        <v>885</v>
      </c>
      <c r="F14" s="24" t="s">
        <v>1071</v>
      </c>
      <c r="G14" s="14">
        <v>9225.98</v>
      </c>
      <c r="H14" s="29" t="s">
        <v>20</v>
      </c>
      <c r="I14" s="29" t="s">
        <v>19</v>
      </c>
      <c r="J14" s="24" t="s">
        <v>1074</v>
      </c>
      <c r="K14" s="24" t="s">
        <v>999</v>
      </c>
      <c r="L14" s="14">
        <v>0</v>
      </c>
      <c r="M14" s="14">
        <v>577</v>
      </c>
      <c r="N14" s="25" t="s">
        <v>1070</v>
      </c>
      <c r="O14" s="57">
        <f t="shared" si="0"/>
        <v>9225.98</v>
      </c>
      <c r="P14" s="14">
        <v>606</v>
      </c>
      <c r="Q14" s="24" t="s">
        <v>1064</v>
      </c>
      <c r="R14" s="21">
        <v>0</v>
      </c>
    </row>
    <row r="15" spans="1:18" ht="26.25" customHeight="1">
      <c r="A15" s="13">
        <v>5</v>
      </c>
      <c r="B15" s="14">
        <v>11267</v>
      </c>
      <c r="C15" s="24" t="s">
        <v>1006</v>
      </c>
      <c r="D15" s="14">
        <v>101434</v>
      </c>
      <c r="E15" s="24" t="s">
        <v>1072</v>
      </c>
      <c r="F15" s="24" t="s">
        <v>71</v>
      </c>
      <c r="G15" s="14">
        <v>552.36</v>
      </c>
      <c r="H15" s="29" t="s">
        <v>20</v>
      </c>
      <c r="I15" s="29" t="s">
        <v>19</v>
      </c>
      <c r="J15" s="18" t="s">
        <v>1073</v>
      </c>
      <c r="K15" s="24" t="s">
        <v>1070</v>
      </c>
      <c r="L15" s="14">
        <v>0</v>
      </c>
      <c r="M15" s="14">
        <v>572</v>
      </c>
      <c r="N15" s="25" t="s">
        <v>1070</v>
      </c>
      <c r="O15" s="57">
        <f t="shared" si="0"/>
        <v>552.36</v>
      </c>
      <c r="P15" s="14">
        <v>607</v>
      </c>
      <c r="Q15" s="24" t="s">
        <v>1064</v>
      </c>
      <c r="R15" s="21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N36" sqref="N36"/>
    </sheetView>
  </sheetViews>
  <sheetFormatPr defaultColWidth="9.140625" defaultRowHeight="12.75"/>
  <cols>
    <col min="1" max="1" width="6.28125" style="10" customWidth="1"/>
    <col min="2" max="2" width="10.7109375" style="6" customWidth="1"/>
    <col min="3" max="3" width="12.421875" style="6" customWidth="1"/>
    <col min="4" max="4" width="14.28125" style="6" customWidth="1"/>
    <col min="5" max="5" width="12.5742187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8451</v>
      </c>
      <c r="C10" s="19" t="s">
        <v>907</v>
      </c>
      <c r="D10" s="18">
        <v>2029084</v>
      </c>
      <c r="E10" s="19" t="s">
        <v>893</v>
      </c>
      <c r="F10" s="29" t="s">
        <v>322</v>
      </c>
      <c r="G10" s="54">
        <v>864.6</v>
      </c>
      <c r="H10" s="29" t="s">
        <v>20</v>
      </c>
      <c r="I10" s="29" t="s">
        <v>19</v>
      </c>
      <c r="J10" s="55" t="s">
        <v>1075</v>
      </c>
      <c r="K10" s="56" t="s">
        <v>907</v>
      </c>
      <c r="L10" s="32">
        <v>0</v>
      </c>
      <c r="M10" s="32">
        <v>510</v>
      </c>
      <c r="N10" s="56" t="s">
        <v>1046</v>
      </c>
      <c r="O10" s="57">
        <f>G10</f>
        <v>864.6</v>
      </c>
      <c r="P10" s="58">
        <v>622</v>
      </c>
      <c r="Q10" s="18" t="s">
        <v>1066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322</v>
      </c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8449</v>
      </c>
      <c r="C12" s="24" t="s">
        <v>907</v>
      </c>
      <c r="D12" s="14">
        <v>2029067</v>
      </c>
      <c r="E12" s="24" t="s">
        <v>906</v>
      </c>
      <c r="F12" s="29" t="s">
        <v>322</v>
      </c>
      <c r="G12" s="14">
        <v>2023.14</v>
      </c>
      <c r="H12" s="29" t="s">
        <v>20</v>
      </c>
      <c r="I12" s="29" t="s">
        <v>19</v>
      </c>
      <c r="J12" s="18" t="s">
        <v>1076</v>
      </c>
      <c r="K12" s="24" t="s">
        <v>907</v>
      </c>
      <c r="L12" s="14">
        <v>0</v>
      </c>
      <c r="M12" s="14">
        <v>569</v>
      </c>
      <c r="N12" s="24" t="s">
        <v>1046</v>
      </c>
      <c r="O12" s="57">
        <f>G12</f>
        <v>2023.14</v>
      </c>
      <c r="P12" s="14">
        <v>622</v>
      </c>
      <c r="Q12" s="24" t="s">
        <v>1066</v>
      </c>
      <c r="R12" s="14">
        <v>0</v>
      </c>
    </row>
    <row r="13" spans="1:18" ht="29.25" customHeight="1">
      <c r="A13" s="13">
        <v>3</v>
      </c>
      <c r="B13" s="14">
        <v>9524</v>
      </c>
      <c r="C13" s="24" t="s">
        <v>946</v>
      </c>
      <c r="D13" s="14">
        <v>2029132</v>
      </c>
      <c r="E13" s="24" t="s">
        <v>931</v>
      </c>
      <c r="F13" s="29" t="s">
        <v>322</v>
      </c>
      <c r="G13" s="14">
        <v>6574.4</v>
      </c>
      <c r="H13" s="24" t="s">
        <v>20</v>
      </c>
      <c r="I13" s="29" t="s">
        <v>19</v>
      </c>
      <c r="J13" s="24" t="s">
        <v>1079</v>
      </c>
      <c r="K13" s="24" t="s">
        <v>1077</v>
      </c>
      <c r="L13" s="14">
        <v>0</v>
      </c>
      <c r="M13" s="14">
        <v>571</v>
      </c>
      <c r="N13" s="24" t="s">
        <v>1046</v>
      </c>
      <c r="O13" s="57">
        <f>G13</f>
        <v>6574.4</v>
      </c>
      <c r="P13" s="14">
        <v>622</v>
      </c>
      <c r="Q13" s="24" t="s">
        <v>1066</v>
      </c>
      <c r="R13" s="14">
        <v>0</v>
      </c>
    </row>
    <row r="14" spans="1:18" ht="23.25" customHeight="1">
      <c r="A14" s="66">
        <v>4</v>
      </c>
      <c r="B14" s="63">
        <v>11334</v>
      </c>
      <c r="C14" s="65" t="s">
        <v>1006</v>
      </c>
      <c r="D14" s="63">
        <v>2029245</v>
      </c>
      <c r="E14" s="65" t="s">
        <v>999</v>
      </c>
      <c r="F14" s="29" t="s">
        <v>322</v>
      </c>
      <c r="G14" s="63">
        <v>-1662.24</v>
      </c>
      <c r="H14" s="24" t="s">
        <v>20</v>
      </c>
      <c r="I14" s="29" t="s">
        <v>19</v>
      </c>
      <c r="J14" s="65" t="s">
        <v>1078</v>
      </c>
      <c r="K14" s="65" t="s">
        <v>1026</v>
      </c>
      <c r="L14" s="63">
        <v>0</v>
      </c>
      <c r="M14" s="63">
        <v>568</v>
      </c>
      <c r="N14" s="65" t="s">
        <v>1046</v>
      </c>
      <c r="O14" s="64">
        <f>G14</f>
        <v>-1662.24</v>
      </c>
      <c r="P14" s="63">
        <v>622</v>
      </c>
      <c r="Q14" s="65" t="s">
        <v>1066</v>
      </c>
      <c r="R14" s="63">
        <v>0</v>
      </c>
    </row>
    <row r="15" spans="1:18" ht="29.25" customHeight="1">
      <c r="A15" s="66">
        <v>5</v>
      </c>
      <c r="B15" s="63">
        <v>8837</v>
      </c>
      <c r="C15" s="65" t="s">
        <v>926</v>
      </c>
      <c r="D15" s="63">
        <v>2029095</v>
      </c>
      <c r="E15" s="65" t="s">
        <v>918</v>
      </c>
      <c r="F15" s="29" t="s">
        <v>322</v>
      </c>
      <c r="G15" s="63">
        <v>1682.95</v>
      </c>
      <c r="H15" s="24" t="s">
        <v>20</v>
      </c>
      <c r="I15" s="29" t="s">
        <v>19</v>
      </c>
      <c r="J15" s="65" t="s">
        <v>1080</v>
      </c>
      <c r="K15" s="65" t="s">
        <v>931</v>
      </c>
      <c r="L15" s="63">
        <v>0</v>
      </c>
      <c r="M15" s="63">
        <v>567</v>
      </c>
      <c r="N15" s="65" t="s">
        <v>1046</v>
      </c>
      <c r="O15" s="64">
        <f aca="true" t="shared" si="0" ref="O15:O25">G15</f>
        <v>1682.95</v>
      </c>
      <c r="P15" s="63">
        <v>622</v>
      </c>
      <c r="Q15" s="65" t="s">
        <v>1066</v>
      </c>
      <c r="R15" s="63">
        <v>0</v>
      </c>
    </row>
    <row r="16" spans="1:18" ht="29.25" customHeight="1">
      <c r="A16" s="66">
        <v>6</v>
      </c>
      <c r="B16" s="63">
        <v>8841</v>
      </c>
      <c r="C16" s="65" t="s">
        <v>926</v>
      </c>
      <c r="D16" s="63">
        <v>2029098</v>
      </c>
      <c r="E16" s="65" t="s">
        <v>918</v>
      </c>
      <c r="F16" s="29" t="s">
        <v>322</v>
      </c>
      <c r="G16" s="63">
        <v>3818.6</v>
      </c>
      <c r="H16" s="24" t="s">
        <v>20</v>
      </c>
      <c r="I16" s="29" t="s">
        <v>19</v>
      </c>
      <c r="J16" s="65" t="s">
        <v>1083</v>
      </c>
      <c r="K16" s="65" t="s">
        <v>931</v>
      </c>
      <c r="L16" s="63">
        <v>0</v>
      </c>
      <c r="M16" s="63">
        <v>584</v>
      </c>
      <c r="N16" s="65" t="s">
        <v>1070</v>
      </c>
      <c r="O16" s="64">
        <f t="shared" si="0"/>
        <v>3818.6</v>
      </c>
      <c r="P16" s="63">
        <v>622</v>
      </c>
      <c r="Q16" s="65" t="s">
        <v>1066</v>
      </c>
      <c r="R16" s="63">
        <v>0</v>
      </c>
    </row>
    <row r="17" spans="1:18" ht="29.25" customHeight="1">
      <c r="A17" s="66">
        <v>7</v>
      </c>
      <c r="B17" s="63">
        <v>8836</v>
      </c>
      <c r="C17" s="65" t="s">
        <v>926</v>
      </c>
      <c r="D17" s="63">
        <v>2029112</v>
      </c>
      <c r="E17" s="65" t="s">
        <v>907</v>
      </c>
      <c r="F17" s="29" t="s">
        <v>322</v>
      </c>
      <c r="G17" s="63">
        <v>869.53</v>
      </c>
      <c r="H17" s="24" t="s">
        <v>20</v>
      </c>
      <c r="I17" s="68" t="s">
        <v>19</v>
      </c>
      <c r="J17" s="65" t="s">
        <v>1084</v>
      </c>
      <c r="K17" s="65" t="s">
        <v>931</v>
      </c>
      <c r="L17" s="63">
        <v>0</v>
      </c>
      <c r="M17" s="63">
        <v>587</v>
      </c>
      <c r="N17" s="65" t="s">
        <v>1085</v>
      </c>
      <c r="O17" s="64">
        <f t="shared" si="0"/>
        <v>869.53</v>
      </c>
      <c r="P17" s="63">
        <v>622</v>
      </c>
      <c r="Q17" s="65" t="s">
        <v>1066</v>
      </c>
      <c r="R17" s="63">
        <v>0</v>
      </c>
    </row>
    <row r="18" spans="1:18" ht="29.25" customHeight="1">
      <c r="A18" s="66">
        <v>8</v>
      </c>
      <c r="B18" s="63">
        <v>9668</v>
      </c>
      <c r="C18" s="65" t="s">
        <v>948</v>
      </c>
      <c r="D18" s="63">
        <v>2029148</v>
      </c>
      <c r="E18" s="65" t="s">
        <v>946</v>
      </c>
      <c r="F18" s="29" t="s">
        <v>322</v>
      </c>
      <c r="G18" s="63">
        <v>1418.48</v>
      </c>
      <c r="H18" s="24" t="s">
        <v>20</v>
      </c>
      <c r="I18" s="68" t="s">
        <v>19</v>
      </c>
      <c r="J18" s="65" t="s">
        <v>1086</v>
      </c>
      <c r="K18" s="65" t="s">
        <v>948</v>
      </c>
      <c r="L18" s="63">
        <v>0</v>
      </c>
      <c r="M18" s="63">
        <v>585</v>
      </c>
      <c r="N18" s="65" t="s">
        <v>1070</v>
      </c>
      <c r="O18" s="64">
        <f t="shared" si="0"/>
        <v>1418.48</v>
      </c>
      <c r="P18" s="63">
        <v>622</v>
      </c>
      <c r="Q18" s="65" t="s">
        <v>1066</v>
      </c>
      <c r="R18" s="63">
        <v>0</v>
      </c>
    </row>
    <row r="19" spans="1:18" ht="24" customHeight="1">
      <c r="A19" s="13">
        <v>10</v>
      </c>
      <c r="B19" s="14">
        <v>11616</v>
      </c>
      <c r="C19" s="24" t="s">
        <v>1026</v>
      </c>
      <c r="D19" s="14">
        <v>70125743</v>
      </c>
      <c r="E19" s="24" t="s">
        <v>999</v>
      </c>
      <c r="F19" s="24" t="s">
        <v>217</v>
      </c>
      <c r="G19" s="14">
        <v>26129.9</v>
      </c>
      <c r="H19" s="24" t="s">
        <v>89</v>
      </c>
      <c r="I19" s="69" t="s">
        <v>19</v>
      </c>
      <c r="J19" s="24" t="s">
        <v>1081</v>
      </c>
      <c r="K19" s="24" t="s">
        <v>1046</v>
      </c>
      <c r="L19" s="14">
        <v>0</v>
      </c>
      <c r="M19" s="14">
        <v>581</v>
      </c>
      <c r="N19" s="25" t="s">
        <v>1070</v>
      </c>
      <c r="O19" s="64">
        <f t="shared" si="0"/>
        <v>26129.9</v>
      </c>
      <c r="P19" s="14">
        <v>623</v>
      </c>
      <c r="Q19" s="24" t="s">
        <v>1066</v>
      </c>
      <c r="R19" s="63">
        <v>0</v>
      </c>
    </row>
    <row r="20" spans="1:18" ht="21" customHeight="1">
      <c r="A20" s="13">
        <v>11</v>
      </c>
      <c r="B20" s="14">
        <v>9011</v>
      </c>
      <c r="C20" s="24" t="s">
        <v>926</v>
      </c>
      <c r="D20" s="14">
        <v>26865</v>
      </c>
      <c r="E20" s="24" t="s">
        <v>893</v>
      </c>
      <c r="F20" s="24" t="s">
        <v>87</v>
      </c>
      <c r="G20" s="14">
        <v>1274.24</v>
      </c>
      <c r="H20" s="24" t="s">
        <v>89</v>
      </c>
      <c r="I20" s="69" t="s">
        <v>19</v>
      </c>
      <c r="J20" s="24" t="s">
        <v>1082</v>
      </c>
      <c r="K20" s="24" t="s">
        <v>931</v>
      </c>
      <c r="L20" s="14">
        <v>0</v>
      </c>
      <c r="M20" s="14">
        <v>586</v>
      </c>
      <c r="N20" s="25" t="s">
        <v>1070</v>
      </c>
      <c r="O20" s="64">
        <f t="shared" si="0"/>
        <v>1274.24</v>
      </c>
      <c r="P20" s="14">
        <v>624</v>
      </c>
      <c r="Q20" s="24" t="s">
        <v>1066</v>
      </c>
      <c r="R20" s="63">
        <v>0</v>
      </c>
    </row>
    <row r="21" spans="1:18" ht="24" customHeight="1">
      <c r="A21" s="13">
        <v>12</v>
      </c>
      <c r="B21" s="14">
        <v>11256</v>
      </c>
      <c r="C21" s="24" t="s">
        <v>1006</v>
      </c>
      <c r="D21" s="14">
        <v>5964506</v>
      </c>
      <c r="E21" s="24" t="s">
        <v>999</v>
      </c>
      <c r="F21" s="24" t="s">
        <v>265</v>
      </c>
      <c r="G21" s="14">
        <v>624.25</v>
      </c>
      <c r="H21" s="24" t="s">
        <v>89</v>
      </c>
      <c r="I21" s="69" t="s">
        <v>19</v>
      </c>
      <c r="J21" s="24" t="s">
        <v>1087</v>
      </c>
      <c r="K21" s="24" t="s">
        <v>1006</v>
      </c>
      <c r="L21" s="14">
        <v>0</v>
      </c>
      <c r="M21" s="14">
        <v>590</v>
      </c>
      <c r="N21" s="25" t="s">
        <v>1070</v>
      </c>
      <c r="O21" s="64">
        <f t="shared" si="0"/>
        <v>624.25</v>
      </c>
      <c r="P21" s="14">
        <v>626</v>
      </c>
      <c r="Q21" s="24" t="s">
        <v>1066</v>
      </c>
      <c r="R21" s="63">
        <v>0</v>
      </c>
    </row>
    <row r="22" spans="1:18" ht="21" customHeight="1">
      <c r="A22" s="13">
        <v>13</v>
      </c>
      <c r="B22" s="14">
        <v>9862</v>
      </c>
      <c r="C22" s="24" t="s">
        <v>969</v>
      </c>
      <c r="D22" s="14">
        <v>5955558</v>
      </c>
      <c r="E22" s="24" t="s">
        <v>948</v>
      </c>
      <c r="F22" s="24" t="s">
        <v>265</v>
      </c>
      <c r="G22" s="14">
        <v>2477.83</v>
      </c>
      <c r="H22" s="24" t="s">
        <v>89</v>
      </c>
      <c r="I22" s="69" t="s">
        <v>19</v>
      </c>
      <c r="J22" s="24" t="s">
        <v>1087</v>
      </c>
      <c r="K22" s="24" t="s">
        <v>979</v>
      </c>
      <c r="L22" s="14">
        <v>0</v>
      </c>
      <c r="M22" s="14">
        <v>588</v>
      </c>
      <c r="N22" s="25" t="s">
        <v>1070</v>
      </c>
      <c r="O22" s="14">
        <f t="shared" si="0"/>
        <v>2477.83</v>
      </c>
      <c r="P22" s="14">
        <v>626</v>
      </c>
      <c r="Q22" s="24" t="s">
        <v>1066</v>
      </c>
      <c r="R22" s="63">
        <v>0</v>
      </c>
    </row>
    <row r="23" spans="1:18" ht="22.5" customHeight="1">
      <c r="A23" s="13">
        <v>14</v>
      </c>
      <c r="B23" s="14">
        <v>9495</v>
      </c>
      <c r="C23" s="24" t="s">
        <v>983</v>
      </c>
      <c r="D23" s="14">
        <v>5953431</v>
      </c>
      <c r="E23" s="24" t="s">
        <v>939</v>
      </c>
      <c r="F23" s="24" t="s">
        <v>265</v>
      </c>
      <c r="G23" s="14">
        <v>2574.47</v>
      </c>
      <c r="H23" s="24" t="s">
        <v>89</v>
      </c>
      <c r="I23" s="69" t="s">
        <v>19</v>
      </c>
      <c r="J23" s="24" t="s">
        <v>1087</v>
      </c>
      <c r="K23" s="24" t="s">
        <v>983</v>
      </c>
      <c r="L23" s="14">
        <v>0</v>
      </c>
      <c r="M23" s="14">
        <v>589</v>
      </c>
      <c r="N23" s="25" t="s">
        <v>1070</v>
      </c>
      <c r="O23" s="14">
        <f t="shared" si="0"/>
        <v>2574.47</v>
      </c>
      <c r="P23" s="14">
        <v>626</v>
      </c>
      <c r="Q23" s="24" t="s">
        <v>1066</v>
      </c>
      <c r="R23" s="63">
        <v>0</v>
      </c>
    </row>
    <row r="24" spans="1:18" ht="18" customHeight="1">
      <c r="A24" s="13">
        <v>15</v>
      </c>
      <c r="B24" s="14">
        <v>8373</v>
      </c>
      <c r="C24" s="24" t="s">
        <v>918</v>
      </c>
      <c r="D24" s="14">
        <v>5951180</v>
      </c>
      <c r="E24" s="24" t="s">
        <v>893</v>
      </c>
      <c r="F24" s="24" t="s">
        <v>265</v>
      </c>
      <c r="G24" s="14">
        <v>2508.75</v>
      </c>
      <c r="H24" s="24" t="s">
        <v>89</v>
      </c>
      <c r="I24" s="69" t="s">
        <v>19</v>
      </c>
      <c r="J24" s="24" t="s">
        <v>1087</v>
      </c>
      <c r="K24" s="24" t="s">
        <v>918</v>
      </c>
      <c r="L24" s="14">
        <v>0</v>
      </c>
      <c r="M24" s="14">
        <v>591</v>
      </c>
      <c r="N24" s="25" t="s">
        <v>1070</v>
      </c>
      <c r="O24" s="14">
        <f t="shared" si="0"/>
        <v>2508.75</v>
      </c>
      <c r="P24" s="14">
        <v>626</v>
      </c>
      <c r="Q24" s="24" t="s">
        <v>1066</v>
      </c>
      <c r="R24" s="63">
        <v>0</v>
      </c>
    </row>
    <row r="25" spans="1:18" ht="28.5" customHeight="1">
      <c r="A25" s="13">
        <v>16</v>
      </c>
      <c r="B25" s="14">
        <v>10921</v>
      </c>
      <c r="C25" s="24" t="s">
        <v>999</v>
      </c>
      <c r="D25" s="14">
        <v>814321174</v>
      </c>
      <c r="E25" s="24" t="s">
        <v>1088</v>
      </c>
      <c r="F25" s="24" t="s">
        <v>265</v>
      </c>
      <c r="G25" s="14">
        <v>22171.85</v>
      </c>
      <c r="H25" s="24" t="s">
        <v>89</v>
      </c>
      <c r="I25" s="24" t="s">
        <v>19</v>
      </c>
      <c r="J25" s="24" t="s">
        <v>1089</v>
      </c>
      <c r="K25" s="24" t="s">
        <v>999</v>
      </c>
      <c r="L25" s="14">
        <v>0</v>
      </c>
      <c r="M25" s="14">
        <v>593</v>
      </c>
      <c r="N25" s="25" t="s">
        <v>1070</v>
      </c>
      <c r="O25" s="14">
        <f t="shared" si="0"/>
        <v>22171.85</v>
      </c>
      <c r="P25" s="14">
        <v>626</v>
      </c>
      <c r="Q25" s="24" t="s">
        <v>1066</v>
      </c>
      <c r="R25" s="63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10293</v>
      </c>
      <c r="C10" s="19" t="s">
        <v>983</v>
      </c>
      <c r="D10" s="18">
        <v>145</v>
      </c>
      <c r="E10" s="19" t="s">
        <v>1090</v>
      </c>
      <c r="F10" s="29" t="s">
        <v>1096</v>
      </c>
      <c r="G10" s="54">
        <v>113852.46</v>
      </c>
      <c r="H10" s="29" t="s">
        <v>62</v>
      </c>
      <c r="I10" s="29" t="s">
        <v>19</v>
      </c>
      <c r="J10" s="55" t="s">
        <v>1097</v>
      </c>
      <c r="K10" s="56" t="s">
        <v>983</v>
      </c>
      <c r="L10" s="32">
        <v>0</v>
      </c>
      <c r="M10" s="32">
        <v>601</v>
      </c>
      <c r="N10" s="56" t="s">
        <v>1066</v>
      </c>
      <c r="O10" s="57">
        <f>G10</f>
        <v>113852.46</v>
      </c>
      <c r="P10" s="58">
        <v>31</v>
      </c>
      <c r="Q10" s="18" t="s">
        <v>1098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</sheetData>
  <sheetProtection/>
  <mergeCells count="21"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13949</v>
      </c>
      <c r="C10" s="19" t="s">
        <v>1100</v>
      </c>
      <c r="D10" s="18">
        <v>221</v>
      </c>
      <c r="E10" s="19" t="s">
        <v>1099</v>
      </c>
      <c r="F10" s="29" t="s">
        <v>130</v>
      </c>
      <c r="G10" s="54">
        <v>1762.51</v>
      </c>
      <c r="H10" s="29" t="s">
        <v>20</v>
      </c>
      <c r="I10" s="29" t="s">
        <v>19</v>
      </c>
      <c r="J10" s="55" t="s">
        <v>1101</v>
      </c>
      <c r="K10" s="56" t="s">
        <v>1100</v>
      </c>
      <c r="L10" s="32">
        <v>0</v>
      </c>
      <c r="M10" s="32">
        <v>692</v>
      </c>
      <c r="N10" s="56" t="s">
        <v>1102</v>
      </c>
      <c r="O10" s="57">
        <f>G10</f>
        <v>1762.51</v>
      </c>
      <c r="P10" s="58">
        <v>768</v>
      </c>
      <c r="Q10" s="18" t="s">
        <v>1103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11753</v>
      </c>
      <c r="C12" s="24" t="s">
        <v>1046</v>
      </c>
      <c r="D12" s="14">
        <v>2029283</v>
      </c>
      <c r="E12" s="24" t="s">
        <v>1006</v>
      </c>
      <c r="F12" s="18" t="s">
        <v>322</v>
      </c>
      <c r="G12" s="14">
        <v>775.66</v>
      </c>
      <c r="H12" s="18" t="s">
        <v>20</v>
      </c>
      <c r="I12" s="29" t="s">
        <v>19</v>
      </c>
      <c r="J12" s="18" t="s">
        <v>1061</v>
      </c>
      <c r="K12" s="24" t="s">
        <v>1046</v>
      </c>
      <c r="L12" s="14">
        <v>0</v>
      </c>
      <c r="M12" s="33">
        <v>552</v>
      </c>
      <c r="N12" s="30" t="s">
        <v>1070</v>
      </c>
      <c r="O12" s="57">
        <f>G12</f>
        <v>775.66</v>
      </c>
      <c r="P12" s="14">
        <v>769</v>
      </c>
      <c r="Q12" s="18" t="s">
        <v>1103</v>
      </c>
      <c r="R12" s="21">
        <v>0</v>
      </c>
    </row>
    <row r="13" spans="1:18" ht="27.75" customHeight="1">
      <c r="A13" s="13">
        <v>3</v>
      </c>
      <c r="B13" s="14">
        <v>11341</v>
      </c>
      <c r="C13" s="24" t="s">
        <v>1006</v>
      </c>
      <c r="D13" s="14">
        <v>2029270</v>
      </c>
      <c r="E13" s="24" t="s">
        <v>1006</v>
      </c>
      <c r="F13" s="18" t="s">
        <v>322</v>
      </c>
      <c r="G13" s="14">
        <v>2450.49</v>
      </c>
      <c r="H13" s="18" t="s">
        <v>20</v>
      </c>
      <c r="I13" s="29" t="s">
        <v>19</v>
      </c>
      <c r="J13" s="18" t="s">
        <v>1061</v>
      </c>
      <c r="K13" s="24" t="s">
        <v>1026</v>
      </c>
      <c r="L13" s="14">
        <v>0</v>
      </c>
      <c r="M13" s="14">
        <v>583</v>
      </c>
      <c r="N13" s="24" t="s">
        <v>1070</v>
      </c>
      <c r="O13" s="57">
        <f>G13</f>
        <v>2450.49</v>
      </c>
      <c r="P13" s="14">
        <v>769</v>
      </c>
      <c r="Q13" s="24" t="s">
        <v>1103</v>
      </c>
      <c r="R13" s="21">
        <v>0</v>
      </c>
    </row>
    <row r="14" spans="1:18" ht="24" customHeight="1">
      <c r="A14" s="13">
        <v>4</v>
      </c>
      <c r="B14" s="14">
        <v>11754</v>
      </c>
      <c r="C14" s="24" t="s">
        <v>1046</v>
      </c>
      <c r="D14" s="14">
        <v>2029272</v>
      </c>
      <c r="E14" s="24" t="s">
        <v>1006</v>
      </c>
      <c r="F14" s="18" t="s">
        <v>322</v>
      </c>
      <c r="G14" s="14">
        <v>2653.04</v>
      </c>
      <c r="H14" s="18" t="s">
        <v>20</v>
      </c>
      <c r="I14" s="29" t="s">
        <v>19</v>
      </c>
      <c r="J14" s="24" t="s">
        <v>1104</v>
      </c>
      <c r="K14" s="24" t="s">
        <v>1046</v>
      </c>
      <c r="L14" s="14">
        <v>0</v>
      </c>
      <c r="M14" s="14">
        <v>690</v>
      </c>
      <c r="N14" s="25" t="s">
        <v>1100</v>
      </c>
      <c r="O14" s="57">
        <f>G14</f>
        <v>2653.04</v>
      </c>
      <c r="P14" s="14">
        <v>769</v>
      </c>
      <c r="Q14" s="24" t="s">
        <v>1103</v>
      </c>
      <c r="R14" s="21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12103</v>
      </c>
      <c r="C10" s="19" t="s">
        <v>1064</v>
      </c>
      <c r="D10" s="18">
        <v>42044</v>
      </c>
      <c r="E10" s="19" t="s">
        <v>1070</v>
      </c>
      <c r="F10" s="29" t="s">
        <v>225</v>
      </c>
      <c r="G10" s="54">
        <v>589.05</v>
      </c>
      <c r="H10" s="32" t="s">
        <v>20</v>
      </c>
      <c r="I10" s="29" t="s">
        <v>19</v>
      </c>
      <c r="J10" s="55" t="s">
        <v>1106</v>
      </c>
      <c r="K10" s="56" t="s">
        <v>1064</v>
      </c>
      <c r="L10" s="32">
        <v>0</v>
      </c>
      <c r="M10" s="32">
        <v>638</v>
      </c>
      <c r="N10" s="56" t="s">
        <v>1099</v>
      </c>
      <c r="O10" s="57">
        <f>G10</f>
        <v>589.05</v>
      </c>
      <c r="P10" s="58">
        <v>785</v>
      </c>
      <c r="Q10" s="18" t="s">
        <v>1105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32" t="s">
        <v>20</v>
      </c>
      <c r="I11" s="29" t="s">
        <v>19</v>
      </c>
      <c r="J11" s="11"/>
      <c r="K11" s="15"/>
      <c r="L11" s="21"/>
      <c r="M11" s="33"/>
      <c r="N11" s="59"/>
      <c r="O11" s="57">
        <f aca="true" t="shared" si="0" ref="O11:O31"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11982</v>
      </c>
      <c r="C12" s="24" t="s">
        <v>1070</v>
      </c>
      <c r="D12" s="25">
        <v>2023488</v>
      </c>
      <c r="E12" s="24" t="s">
        <v>1070</v>
      </c>
      <c r="F12" s="18" t="s">
        <v>1107</v>
      </c>
      <c r="G12" s="14">
        <v>892.5</v>
      </c>
      <c r="H12" s="32" t="s">
        <v>20</v>
      </c>
      <c r="I12" s="29" t="s">
        <v>19</v>
      </c>
      <c r="J12" s="18" t="s">
        <v>1108</v>
      </c>
      <c r="K12" s="24" t="s">
        <v>1064</v>
      </c>
      <c r="L12" s="14">
        <v>0</v>
      </c>
      <c r="M12" s="33">
        <v>635</v>
      </c>
      <c r="N12" s="30" t="s">
        <v>1099</v>
      </c>
      <c r="O12" s="57">
        <f t="shared" si="0"/>
        <v>892.5</v>
      </c>
      <c r="P12" s="14">
        <v>786</v>
      </c>
      <c r="Q12" s="18" t="s">
        <v>1105</v>
      </c>
      <c r="R12" s="14">
        <v>0</v>
      </c>
    </row>
    <row r="13" spans="1:18" ht="24" customHeight="1">
      <c r="A13" s="13">
        <v>3</v>
      </c>
      <c r="B13" s="14">
        <v>711</v>
      </c>
      <c r="C13" s="25" t="s">
        <v>1102</v>
      </c>
      <c r="D13" s="14">
        <v>40680844</v>
      </c>
      <c r="E13" s="24" t="s">
        <v>1070</v>
      </c>
      <c r="F13" s="24" t="s">
        <v>1109</v>
      </c>
      <c r="G13" s="14">
        <v>1215.96</v>
      </c>
      <c r="H13" s="32" t="s">
        <v>20</v>
      </c>
      <c r="I13" s="29" t="s">
        <v>19</v>
      </c>
      <c r="J13" s="24" t="s">
        <v>1110</v>
      </c>
      <c r="K13" s="24" t="s">
        <v>1111</v>
      </c>
      <c r="L13" s="14">
        <v>0</v>
      </c>
      <c r="M13" s="14">
        <v>710</v>
      </c>
      <c r="N13" s="25" t="s">
        <v>1105</v>
      </c>
      <c r="O13" s="57">
        <f t="shared" si="0"/>
        <v>1215.96</v>
      </c>
      <c r="P13" s="14">
        <v>794</v>
      </c>
      <c r="Q13" s="25" t="s">
        <v>1105</v>
      </c>
      <c r="R13" s="14">
        <v>0</v>
      </c>
    </row>
    <row r="14" spans="1:18" ht="24.75" customHeight="1">
      <c r="A14" s="13">
        <v>4</v>
      </c>
      <c r="B14" s="14">
        <v>12402</v>
      </c>
      <c r="C14" s="25" t="s">
        <v>1066</v>
      </c>
      <c r="D14" s="14">
        <v>58</v>
      </c>
      <c r="E14" s="24" t="s">
        <v>1112</v>
      </c>
      <c r="F14" s="24" t="s">
        <v>1113</v>
      </c>
      <c r="G14" s="14">
        <v>20200.46</v>
      </c>
      <c r="H14" s="32" t="s">
        <v>20</v>
      </c>
      <c r="I14" s="29" t="s">
        <v>19</v>
      </c>
      <c r="J14" s="24" t="s">
        <v>1114</v>
      </c>
      <c r="K14" s="24" t="s">
        <v>1115</v>
      </c>
      <c r="L14" s="14">
        <v>0</v>
      </c>
      <c r="M14" s="14">
        <v>706</v>
      </c>
      <c r="N14" s="25" t="s">
        <v>1105</v>
      </c>
      <c r="O14" s="57">
        <f t="shared" si="0"/>
        <v>20200.46</v>
      </c>
      <c r="P14" s="14">
        <v>791</v>
      </c>
      <c r="Q14" s="24" t="s">
        <v>1105</v>
      </c>
      <c r="R14" s="14">
        <v>0</v>
      </c>
    </row>
    <row r="15" spans="1:18" ht="33" customHeight="1">
      <c r="A15" s="13">
        <v>5</v>
      </c>
      <c r="B15" s="14">
        <v>12085</v>
      </c>
      <c r="C15" s="25" t="s">
        <v>1064</v>
      </c>
      <c r="D15" s="14">
        <v>1574</v>
      </c>
      <c r="E15" s="24" t="s">
        <v>1070</v>
      </c>
      <c r="F15" s="24" t="s">
        <v>875</v>
      </c>
      <c r="G15" s="14">
        <v>3094</v>
      </c>
      <c r="H15" s="32" t="s">
        <v>20</v>
      </c>
      <c r="I15" s="29" t="s">
        <v>19</v>
      </c>
      <c r="J15" s="18" t="s">
        <v>1116</v>
      </c>
      <c r="K15" s="24" t="s">
        <v>1100</v>
      </c>
      <c r="L15" s="14">
        <v>0</v>
      </c>
      <c r="M15" s="14">
        <v>711</v>
      </c>
      <c r="N15" s="25" t="s">
        <v>1105</v>
      </c>
      <c r="O15" s="57">
        <f t="shared" si="0"/>
        <v>3094</v>
      </c>
      <c r="P15" s="14">
        <v>796</v>
      </c>
      <c r="Q15" s="24" t="s">
        <v>1105</v>
      </c>
      <c r="R15" s="14">
        <v>0</v>
      </c>
    </row>
    <row r="16" spans="1:18" ht="17.25" customHeight="1">
      <c r="A16" s="13">
        <v>6</v>
      </c>
      <c r="B16" s="14">
        <v>14435</v>
      </c>
      <c r="C16" s="25" t="s">
        <v>1117</v>
      </c>
      <c r="D16" s="14">
        <v>9591637</v>
      </c>
      <c r="E16" s="24" t="s">
        <v>1117</v>
      </c>
      <c r="F16" s="24" t="s">
        <v>509</v>
      </c>
      <c r="G16" s="14">
        <v>95.2</v>
      </c>
      <c r="H16" s="32" t="s">
        <v>20</v>
      </c>
      <c r="I16" s="29" t="s">
        <v>19</v>
      </c>
      <c r="J16" s="24" t="s">
        <v>1137</v>
      </c>
      <c r="K16" s="24" t="s">
        <v>1103</v>
      </c>
      <c r="L16" s="14">
        <v>0</v>
      </c>
      <c r="M16" s="14">
        <v>712</v>
      </c>
      <c r="N16" s="25" t="s">
        <v>1105</v>
      </c>
      <c r="O16" s="57">
        <f t="shared" si="0"/>
        <v>95.2</v>
      </c>
      <c r="P16" s="14">
        <v>795</v>
      </c>
      <c r="Q16" s="24" t="s">
        <v>1105</v>
      </c>
      <c r="R16" s="14">
        <v>0</v>
      </c>
    </row>
    <row r="17" spans="1:18" ht="22.5" customHeight="1">
      <c r="A17" s="13">
        <v>7</v>
      </c>
      <c r="B17" s="14">
        <v>14412</v>
      </c>
      <c r="C17" s="25" t="s">
        <v>1117</v>
      </c>
      <c r="D17" s="14">
        <v>2066</v>
      </c>
      <c r="E17" s="24" t="s">
        <v>1102</v>
      </c>
      <c r="F17" s="24" t="s">
        <v>1118</v>
      </c>
      <c r="G17" s="14">
        <v>8330</v>
      </c>
      <c r="H17" s="32" t="s">
        <v>20</v>
      </c>
      <c r="I17" s="29" t="s">
        <v>19</v>
      </c>
      <c r="J17" s="24" t="s">
        <v>1126</v>
      </c>
      <c r="K17" s="15"/>
      <c r="L17" s="14">
        <v>0</v>
      </c>
      <c r="M17" s="14">
        <v>698</v>
      </c>
      <c r="N17" s="25" t="s">
        <v>1105</v>
      </c>
      <c r="O17" s="57">
        <f t="shared" si="0"/>
        <v>8330</v>
      </c>
      <c r="P17" s="14">
        <v>787</v>
      </c>
      <c r="Q17" s="24" t="s">
        <v>1105</v>
      </c>
      <c r="R17" s="14">
        <v>0</v>
      </c>
    </row>
    <row r="18" spans="1:18" ht="21.75" customHeight="1">
      <c r="A18" s="13">
        <v>8</v>
      </c>
      <c r="B18" s="14">
        <v>13885</v>
      </c>
      <c r="C18" s="25" t="s">
        <v>1100</v>
      </c>
      <c r="D18" s="14">
        <v>49948</v>
      </c>
      <c r="E18" s="24" t="s">
        <v>1115</v>
      </c>
      <c r="F18" s="24" t="s">
        <v>1119</v>
      </c>
      <c r="G18" s="14">
        <v>389.12</v>
      </c>
      <c r="H18" s="25" t="s">
        <v>62</v>
      </c>
      <c r="I18" s="29" t="s">
        <v>19</v>
      </c>
      <c r="J18" s="24" t="s">
        <v>1120</v>
      </c>
      <c r="K18" s="24" t="s">
        <v>1111</v>
      </c>
      <c r="L18" s="14">
        <v>0</v>
      </c>
      <c r="M18" s="14">
        <v>700</v>
      </c>
      <c r="N18" s="25" t="s">
        <v>1105</v>
      </c>
      <c r="O18" s="57">
        <f t="shared" si="0"/>
        <v>389.12</v>
      </c>
      <c r="P18" s="14">
        <v>41</v>
      </c>
      <c r="Q18" s="24" t="s">
        <v>1105</v>
      </c>
      <c r="R18" s="14">
        <v>0</v>
      </c>
    </row>
    <row r="19" spans="1:18" ht="28.5" customHeight="1">
      <c r="A19" s="13">
        <v>9</v>
      </c>
      <c r="B19" s="14">
        <v>12736</v>
      </c>
      <c r="C19" s="25" t="s">
        <v>1092</v>
      </c>
      <c r="D19" s="14">
        <v>3404</v>
      </c>
      <c r="E19" s="24" t="s">
        <v>1070</v>
      </c>
      <c r="F19" s="24" t="s">
        <v>119</v>
      </c>
      <c r="G19" s="14">
        <v>2497.2</v>
      </c>
      <c r="H19" s="25" t="s">
        <v>20</v>
      </c>
      <c r="I19" s="29" t="s">
        <v>19</v>
      </c>
      <c r="J19" s="18" t="s">
        <v>1121</v>
      </c>
      <c r="K19" s="24" t="s">
        <v>1122</v>
      </c>
      <c r="L19" s="14">
        <v>0</v>
      </c>
      <c r="M19" s="14">
        <v>703</v>
      </c>
      <c r="N19" s="25" t="s">
        <v>1105</v>
      </c>
      <c r="O19" s="57">
        <f t="shared" si="0"/>
        <v>2497.2</v>
      </c>
      <c r="P19" s="14">
        <v>789</v>
      </c>
      <c r="Q19" s="24" t="s">
        <v>1105</v>
      </c>
      <c r="R19" s="14">
        <v>0</v>
      </c>
    </row>
    <row r="20" spans="1:18" ht="24.75" customHeight="1">
      <c r="A20" s="13">
        <v>10</v>
      </c>
      <c r="B20" s="14">
        <v>12240</v>
      </c>
      <c r="C20" s="25" t="s">
        <v>1064</v>
      </c>
      <c r="D20" s="14">
        <v>3272</v>
      </c>
      <c r="E20" s="24" t="s">
        <v>1029</v>
      </c>
      <c r="F20" s="24" t="s">
        <v>119</v>
      </c>
      <c r="G20" s="14">
        <v>2850.95</v>
      </c>
      <c r="H20" s="25" t="s">
        <v>20</v>
      </c>
      <c r="I20" s="29" t="s">
        <v>19</v>
      </c>
      <c r="J20" s="18" t="s">
        <v>1121</v>
      </c>
      <c r="K20" s="24" t="s">
        <v>1122</v>
      </c>
      <c r="L20" s="14">
        <v>0</v>
      </c>
      <c r="M20" s="14">
        <v>701</v>
      </c>
      <c r="N20" s="25" t="s">
        <v>1105</v>
      </c>
      <c r="O20" s="57">
        <f t="shared" si="0"/>
        <v>2850.95</v>
      </c>
      <c r="P20" s="14">
        <v>789</v>
      </c>
      <c r="Q20" s="24" t="s">
        <v>1105</v>
      </c>
      <c r="R20" s="14">
        <v>0</v>
      </c>
    </row>
    <row r="21" spans="1:18" ht="26.25" customHeight="1">
      <c r="A21" s="13">
        <v>11</v>
      </c>
      <c r="B21" s="14">
        <v>12737</v>
      </c>
      <c r="C21" s="25" t="s">
        <v>1092</v>
      </c>
      <c r="D21" s="14">
        <v>3405</v>
      </c>
      <c r="E21" s="24" t="s">
        <v>1070</v>
      </c>
      <c r="F21" s="24" t="s">
        <v>119</v>
      </c>
      <c r="G21" s="14">
        <v>-2850.95</v>
      </c>
      <c r="H21" s="25" t="s">
        <v>20</v>
      </c>
      <c r="I21" s="29" t="s">
        <v>19</v>
      </c>
      <c r="J21" s="18" t="s">
        <v>1121</v>
      </c>
      <c r="K21" s="24" t="s">
        <v>1122</v>
      </c>
      <c r="L21" s="14">
        <v>0</v>
      </c>
      <c r="M21" s="14">
        <v>702</v>
      </c>
      <c r="N21" s="15"/>
      <c r="O21" s="57">
        <f t="shared" si="0"/>
        <v>-2850.95</v>
      </c>
      <c r="P21" s="14">
        <v>789</v>
      </c>
      <c r="Q21" s="24" t="s">
        <v>1105</v>
      </c>
      <c r="R21" s="14">
        <v>0</v>
      </c>
    </row>
    <row r="22" spans="1:18" ht="27.75" customHeight="1">
      <c r="A22" s="13">
        <v>12</v>
      </c>
      <c r="B22" s="14">
        <v>14354</v>
      </c>
      <c r="C22" s="25" t="s">
        <v>1102</v>
      </c>
      <c r="D22" s="14">
        <v>237114465</v>
      </c>
      <c r="E22" s="24" t="s">
        <v>1102</v>
      </c>
      <c r="F22" s="24" t="s">
        <v>156</v>
      </c>
      <c r="G22" s="14">
        <v>34.51</v>
      </c>
      <c r="H22" s="25" t="s">
        <v>20</v>
      </c>
      <c r="I22" s="29" t="s">
        <v>19</v>
      </c>
      <c r="J22" s="24" t="s">
        <v>1127</v>
      </c>
      <c r="K22" s="24" t="s">
        <v>1102</v>
      </c>
      <c r="L22" s="14">
        <v>0</v>
      </c>
      <c r="M22" s="14">
        <v>699</v>
      </c>
      <c r="N22" s="24" t="s">
        <v>1105</v>
      </c>
      <c r="O22" s="57">
        <f t="shared" si="0"/>
        <v>34.51</v>
      </c>
      <c r="P22" s="14">
        <v>788</v>
      </c>
      <c r="Q22" s="24" t="s">
        <v>1105</v>
      </c>
      <c r="R22" s="14">
        <v>0</v>
      </c>
    </row>
    <row r="23" spans="1:18" ht="23.25" customHeight="1">
      <c r="A23" s="13">
        <v>13</v>
      </c>
      <c r="B23" s="14">
        <v>14353</v>
      </c>
      <c r="C23" s="25" t="s">
        <v>1102</v>
      </c>
      <c r="D23" s="14">
        <v>237113828</v>
      </c>
      <c r="E23" s="24" t="s">
        <v>1111</v>
      </c>
      <c r="F23" s="24" t="s">
        <v>156</v>
      </c>
      <c r="G23" s="14">
        <v>0</v>
      </c>
      <c r="H23" s="25" t="s">
        <v>20</v>
      </c>
      <c r="I23" s="29" t="s">
        <v>19</v>
      </c>
      <c r="J23" s="24" t="s">
        <v>1123</v>
      </c>
      <c r="K23" s="24" t="s">
        <v>1102</v>
      </c>
      <c r="L23" s="14">
        <v>0</v>
      </c>
      <c r="M23" s="14"/>
      <c r="N23" s="15"/>
      <c r="O23" s="57">
        <f t="shared" si="0"/>
        <v>0</v>
      </c>
      <c r="P23" s="14">
        <v>788</v>
      </c>
      <c r="Q23" s="24" t="s">
        <v>1105</v>
      </c>
      <c r="R23" s="14">
        <v>0</v>
      </c>
    </row>
    <row r="24" spans="1:18" ht="21.75" customHeight="1">
      <c r="A24" s="13">
        <v>14</v>
      </c>
      <c r="B24" s="14">
        <v>12362</v>
      </c>
      <c r="C24" s="25" t="s">
        <v>1066</v>
      </c>
      <c r="D24" s="14">
        <v>101944</v>
      </c>
      <c r="E24" s="24" t="s">
        <v>564</v>
      </c>
      <c r="F24" s="24" t="s">
        <v>1124</v>
      </c>
      <c r="G24" s="14">
        <v>799.73</v>
      </c>
      <c r="H24" s="25" t="s">
        <v>20</v>
      </c>
      <c r="I24" s="29" t="s">
        <v>19</v>
      </c>
      <c r="J24" s="24" t="s">
        <v>1128</v>
      </c>
      <c r="K24" s="24" t="s">
        <v>1122</v>
      </c>
      <c r="L24" s="14">
        <v>0</v>
      </c>
      <c r="M24" s="14">
        <v>657</v>
      </c>
      <c r="N24" s="24" t="s">
        <v>1105</v>
      </c>
      <c r="O24" s="57">
        <f t="shared" si="0"/>
        <v>799.73</v>
      </c>
      <c r="P24" s="14">
        <v>790</v>
      </c>
      <c r="Q24" s="24" t="s">
        <v>1105</v>
      </c>
      <c r="R24" s="14">
        <v>0</v>
      </c>
    </row>
    <row r="25" spans="1:18" ht="29.25" customHeight="1">
      <c r="A25" s="13">
        <v>15</v>
      </c>
      <c r="B25" s="14">
        <v>14554</v>
      </c>
      <c r="C25" s="25" t="s">
        <v>1103</v>
      </c>
      <c r="D25" s="14">
        <v>103451</v>
      </c>
      <c r="E25" s="24" t="s">
        <v>1125</v>
      </c>
      <c r="F25" s="24" t="s">
        <v>1124</v>
      </c>
      <c r="G25" s="14">
        <v>650.57</v>
      </c>
      <c r="H25" s="25" t="s">
        <v>20</v>
      </c>
      <c r="I25" s="29" t="s">
        <v>19</v>
      </c>
      <c r="J25" s="18" t="s">
        <v>1129</v>
      </c>
      <c r="K25" s="24" t="s">
        <v>1130</v>
      </c>
      <c r="L25" s="14">
        <v>0</v>
      </c>
      <c r="M25" s="14">
        <v>696</v>
      </c>
      <c r="N25" s="24" t="s">
        <v>1105</v>
      </c>
      <c r="O25" s="57">
        <f t="shared" si="0"/>
        <v>650.57</v>
      </c>
      <c r="P25" s="14">
        <v>790</v>
      </c>
      <c r="Q25" s="24" t="s">
        <v>1105</v>
      </c>
      <c r="R25" s="14">
        <v>0</v>
      </c>
    </row>
    <row r="26" spans="1:18" ht="24" customHeight="1">
      <c r="A26" s="13">
        <v>16</v>
      </c>
      <c r="B26" s="14">
        <v>13529</v>
      </c>
      <c r="C26" s="25" t="s">
        <v>1131</v>
      </c>
      <c r="D26" s="14">
        <v>230054</v>
      </c>
      <c r="E26" s="24" t="s">
        <v>797</v>
      </c>
      <c r="F26" s="24" t="s">
        <v>122</v>
      </c>
      <c r="G26" s="14">
        <v>789.75</v>
      </c>
      <c r="H26" s="25" t="s">
        <v>20</v>
      </c>
      <c r="I26" s="29" t="s">
        <v>19</v>
      </c>
      <c r="J26" s="24" t="s">
        <v>1132</v>
      </c>
      <c r="K26" s="24" t="s">
        <v>1111</v>
      </c>
      <c r="L26" s="14">
        <v>0</v>
      </c>
      <c r="M26" s="14">
        <v>708</v>
      </c>
      <c r="N26" s="24" t="s">
        <v>1105</v>
      </c>
      <c r="O26" s="57">
        <f t="shared" si="0"/>
        <v>789.75</v>
      </c>
      <c r="P26" s="14">
        <v>793</v>
      </c>
      <c r="Q26" s="24" t="s">
        <v>1105</v>
      </c>
      <c r="R26" s="14">
        <v>0</v>
      </c>
    </row>
    <row r="27" spans="1:18" ht="23.25" customHeight="1">
      <c r="A27" s="13">
        <v>17</v>
      </c>
      <c r="B27" s="14">
        <v>13514</v>
      </c>
      <c r="C27" s="25" t="s">
        <v>1131</v>
      </c>
      <c r="D27" s="14">
        <v>230231</v>
      </c>
      <c r="E27" s="24" t="s">
        <v>1133</v>
      </c>
      <c r="F27" s="24" t="s">
        <v>122</v>
      </c>
      <c r="G27" s="14">
        <v>297.5</v>
      </c>
      <c r="H27" s="25" t="s">
        <v>20</v>
      </c>
      <c r="I27" s="29" t="s">
        <v>19</v>
      </c>
      <c r="J27" s="24" t="s">
        <v>1134</v>
      </c>
      <c r="K27" s="24" t="s">
        <v>1111</v>
      </c>
      <c r="L27" s="14">
        <v>0</v>
      </c>
      <c r="M27" s="14">
        <v>708</v>
      </c>
      <c r="N27" s="24" t="s">
        <v>1105</v>
      </c>
      <c r="O27" s="57">
        <f t="shared" si="0"/>
        <v>297.5</v>
      </c>
      <c r="P27" s="14">
        <v>793</v>
      </c>
      <c r="Q27" s="24" t="s">
        <v>1105</v>
      </c>
      <c r="R27" s="14">
        <v>0</v>
      </c>
    </row>
    <row r="28" spans="1:18" ht="26.25" customHeight="1">
      <c r="A28" s="13">
        <v>18</v>
      </c>
      <c r="B28" s="14">
        <v>13515</v>
      </c>
      <c r="C28" s="25" t="s">
        <v>1131</v>
      </c>
      <c r="D28" s="14">
        <v>230233</v>
      </c>
      <c r="E28" s="24" t="s">
        <v>1133</v>
      </c>
      <c r="F28" s="24" t="s">
        <v>122</v>
      </c>
      <c r="G28" s="14">
        <v>297.5</v>
      </c>
      <c r="H28" s="25" t="s">
        <v>20</v>
      </c>
      <c r="I28" s="29" t="s">
        <v>19</v>
      </c>
      <c r="J28" s="24" t="s">
        <v>1135</v>
      </c>
      <c r="K28" s="24" t="s">
        <v>1111</v>
      </c>
      <c r="L28" s="14">
        <v>0</v>
      </c>
      <c r="M28" s="14">
        <v>707</v>
      </c>
      <c r="N28" s="24" t="s">
        <v>1105</v>
      </c>
      <c r="O28" s="57">
        <f t="shared" si="0"/>
        <v>297.5</v>
      </c>
      <c r="P28" s="14">
        <v>793</v>
      </c>
      <c r="Q28" s="24" t="s">
        <v>1105</v>
      </c>
      <c r="R28" s="14">
        <v>0</v>
      </c>
    </row>
    <row r="29" spans="1:18" ht="24.75" customHeight="1">
      <c r="A29" s="13">
        <v>19</v>
      </c>
      <c r="B29" s="14">
        <v>13366</v>
      </c>
      <c r="C29" s="25" t="s">
        <v>1133</v>
      </c>
      <c r="D29" s="14">
        <v>40680844</v>
      </c>
      <c r="E29" s="24" t="s">
        <v>1070</v>
      </c>
      <c r="F29" s="18" t="s">
        <v>809</v>
      </c>
      <c r="G29" s="14">
        <v>1215.96</v>
      </c>
      <c r="H29" s="25" t="s">
        <v>20</v>
      </c>
      <c r="I29" s="29" t="s">
        <v>19</v>
      </c>
      <c r="J29" s="24" t="s">
        <v>1136</v>
      </c>
      <c r="K29" s="24" t="s">
        <v>1111</v>
      </c>
      <c r="L29" s="14">
        <v>0</v>
      </c>
      <c r="M29" s="14">
        <v>710</v>
      </c>
      <c r="N29" s="24" t="s">
        <v>1105</v>
      </c>
      <c r="O29" s="14">
        <f t="shared" si="0"/>
        <v>1215.96</v>
      </c>
      <c r="P29" s="14">
        <v>711</v>
      </c>
      <c r="Q29" s="24" t="s">
        <v>1105</v>
      </c>
      <c r="R29" s="14">
        <v>0</v>
      </c>
    </row>
    <row r="30" spans="1:18" ht="24.75" customHeight="1">
      <c r="A30" s="13">
        <v>20</v>
      </c>
      <c r="B30" s="14">
        <v>10004</v>
      </c>
      <c r="C30" s="25" t="s">
        <v>969</v>
      </c>
      <c r="D30" s="14">
        <v>8320914</v>
      </c>
      <c r="E30" s="24" t="s">
        <v>948</v>
      </c>
      <c r="F30" s="24" t="s">
        <v>35</v>
      </c>
      <c r="G30" s="14">
        <v>6140.8</v>
      </c>
      <c r="H30" s="25" t="s">
        <v>20</v>
      </c>
      <c r="I30" s="29" t="s">
        <v>19</v>
      </c>
      <c r="J30" s="24" t="s">
        <v>1138</v>
      </c>
      <c r="K30" s="24" t="s">
        <v>1115</v>
      </c>
      <c r="L30" s="14">
        <v>0</v>
      </c>
      <c r="M30" s="14">
        <v>704</v>
      </c>
      <c r="N30" s="24" t="s">
        <v>1105</v>
      </c>
      <c r="O30" s="14">
        <f t="shared" si="0"/>
        <v>6140.8</v>
      </c>
      <c r="P30" s="14">
        <v>792</v>
      </c>
      <c r="Q30" s="24" t="s">
        <v>1105</v>
      </c>
      <c r="R30" s="14">
        <v>0</v>
      </c>
    </row>
    <row r="31" spans="1:18" ht="21" customHeight="1">
      <c r="A31" s="13">
        <v>21</v>
      </c>
      <c r="B31" s="14">
        <v>684</v>
      </c>
      <c r="C31" s="25" t="s">
        <v>1115</v>
      </c>
      <c r="D31" s="14">
        <v>10096587</v>
      </c>
      <c r="E31" s="24" t="s">
        <v>564</v>
      </c>
      <c r="F31" s="24" t="s">
        <v>35</v>
      </c>
      <c r="G31" s="14">
        <v>-977.49</v>
      </c>
      <c r="H31" s="25" t="s">
        <v>20</v>
      </c>
      <c r="I31" s="29" t="s">
        <v>19</v>
      </c>
      <c r="J31" s="24" t="s">
        <v>1139</v>
      </c>
      <c r="K31" s="24" t="s">
        <v>1115</v>
      </c>
      <c r="L31" s="14">
        <v>0</v>
      </c>
      <c r="M31" s="14">
        <v>704</v>
      </c>
      <c r="N31" s="24" t="s">
        <v>1105</v>
      </c>
      <c r="O31" s="14">
        <f t="shared" si="0"/>
        <v>-977.49</v>
      </c>
      <c r="P31" s="14">
        <v>792</v>
      </c>
      <c r="Q31" s="24" t="s">
        <v>1105</v>
      </c>
      <c r="R31" s="14">
        <v>0</v>
      </c>
    </row>
    <row r="32" ht="12.75">
      <c r="J32" s="28"/>
    </row>
    <row r="33" ht="12.75">
      <c r="J33" s="28"/>
    </row>
    <row r="34" ht="12.75">
      <c r="J34" s="28"/>
    </row>
    <row r="35" ht="12.75">
      <c r="J35" s="28"/>
    </row>
    <row r="37" ht="12.75">
      <c r="J37" s="17" t="s">
        <v>1140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12921</v>
      </c>
      <c r="C10" s="70" t="s">
        <v>1099</v>
      </c>
      <c r="D10" s="18">
        <v>2014491</v>
      </c>
      <c r="E10" s="19" t="s">
        <v>1122</v>
      </c>
      <c r="F10" s="29" t="s">
        <v>816</v>
      </c>
      <c r="G10" s="54">
        <v>350</v>
      </c>
      <c r="H10" s="29" t="s">
        <v>20</v>
      </c>
      <c r="I10" s="29" t="s">
        <v>19</v>
      </c>
      <c r="J10" s="55" t="s">
        <v>1141</v>
      </c>
      <c r="K10" s="56" t="s">
        <v>1099</v>
      </c>
      <c r="L10" s="32">
        <v>0</v>
      </c>
      <c r="M10" s="32">
        <v>685</v>
      </c>
      <c r="N10" s="56" t="s">
        <v>1100</v>
      </c>
      <c r="O10" s="57">
        <f aca="true" t="shared" si="0" ref="O10:O17">G10</f>
        <v>350</v>
      </c>
      <c r="P10" s="58">
        <v>798</v>
      </c>
      <c r="Q10" s="18" t="s">
        <v>1142</v>
      </c>
      <c r="R10" s="21">
        <v>0</v>
      </c>
      <c r="S10" s="2"/>
    </row>
    <row r="11" spans="1:19" s="9" customFormat="1" ht="29.25" customHeight="1">
      <c r="A11" s="7">
        <v>2</v>
      </c>
      <c r="B11" s="18">
        <v>12352</v>
      </c>
      <c r="C11" s="19" t="s">
        <v>1066</v>
      </c>
      <c r="D11" s="18">
        <v>835</v>
      </c>
      <c r="E11" s="19" t="s">
        <v>1064</v>
      </c>
      <c r="F11" s="29" t="s">
        <v>271</v>
      </c>
      <c r="G11" s="54">
        <v>5950</v>
      </c>
      <c r="H11" s="29"/>
      <c r="I11" s="29" t="s">
        <v>19</v>
      </c>
      <c r="J11" s="55" t="s">
        <v>1143</v>
      </c>
      <c r="K11" s="56" t="s">
        <v>564</v>
      </c>
      <c r="L11" s="32">
        <v>0</v>
      </c>
      <c r="M11" s="32">
        <v>640</v>
      </c>
      <c r="N11" s="56" t="s">
        <v>1099</v>
      </c>
      <c r="O11" s="57">
        <f t="shared" si="0"/>
        <v>5950</v>
      </c>
      <c r="P11" s="58">
        <v>799</v>
      </c>
      <c r="Q11" s="18" t="s">
        <v>1142</v>
      </c>
      <c r="R11" s="21">
        <v>0</v>
      </c>
      <c r="S11" s="2"/>
    </row>
    <row r="12" spans="1:18" ht="32.25" customHeight="1">
      <c r="A12" s="13">
        <v>3</v>
      </c>
      <c r="B12" s="14">
        <v>12786</v>
      </c>
      <c r="C12" s="24" t="s">
        <v>1122</v>
      </c>
      <c r="D12" s="25">
        <v>2205</v>
      </c>
      <c r="E12" s="24" t="s">
        <v>1066</v>
      </c>
      <c r="F12" s="18" t="s">
        <v>483</v>
      </c>
      <c r="G12" s="14">
        <v>1841.86</v>
      </c>
      <c r="H12" s="18" t="s">
        <v>20</v>
      </c>
      <c r="I12" s="29" t="s">
        <v>19</v>
      </c>
      <c r="J12" s="18" t="s">
        <v>1144</v>
      </c>
      <c r="K12" s="24" t="s">
        <v>1122</v>
      </c>
      <c r="L12" s="14">
        <v>0</v>
      </c>
      <c r="M12" s="33">
        <v>639</v>
      </c>
      <c r="N12" s="30" t="s">
        <v>1099</v>
      </c>
      <c r="O12" s="57">
        <f t="shared" si="0"/>
        <v>1841.86</v>
      </c>
      <c r="P12" s="14">
        <v>800</v>
      </c>
      <c r="Q12" s="18" t="s">
        <v>1142</v>
      </c>
      <c r="R12" s="21">
        <v>0</v>
      </c>
    </row>
    <row r="13" spans="1:18" ht="27.75" customHeight="1">
      <c r="A13" s="13">
        <v>4</v>
      </c>
      <c r="B13" s="14">
        <v>13368</v>
      </c>
      <c r="C13" s="24" t="s">
        <v>1133</v>
      </c>
      <c r="D13" s="14">
        <v>10000710</v>
      </c>
      <c r="E13" s="24" t="s">
        <v>1092</v>
      </c>
      <c r="F13" s="18" t="s">
        <v>294</v>
      </c>
      <c r="G13" s="14">
        <v>190.4</v>
      </c>
      <c r="H13" s="18" t="s">
        <v>20</v>
      </c>
      <c r="I13" s="29" t="s">
        <v>19</v>
      </c>
      <c r="J13" s="18" t="s">
        <v>1145</v>
      </c>
      <c r="K13" s="24" t="s">
        <v>1131</v>
      </c>
      <c r="L13" s="14">
        <v>0</v>
      </c>
      <c r="M13" s="14">
        <v>684</v>
      </c>
      <c r="N13" s="24" t="s">
        <v>1100</v>
      </c>
      <c r="O13" s="57">
        <f t="shared" si="0"/>
        <v>190.4</v>
      </c>
      <c r="P13" s="14">
        <v>801</v>
      </c>
      <c r="Q13" s="24" t="s">
        <v>1142</v>
      </c>
      <c r="R13" s="21">
        <v>0</v>
      </c>
    </row>
    <row r="14" spans="1:18" ht="24" customHeight="1">
      <c r="A14" s="13">
        <v>5</v>
      </c>
      <c r="B14" s="14">
        <v>13331</v>
      </c>
      <c r="C14" s="24" t="s">
        <v>1133</v>
      </c>
      <c r="D14" s="14">
        <v>10000708</v>
      </c>
      <c r="E14" s="24" t="s">
        <v>1092</v>
      </c>
      <c r="F14" s="18" t="s">
        <v>294</v>
      </c>
      <c r="G14" s="14">
        <v>214.2</v>
      </c>
      <c r="H14" s="18" t="s">
        <v>20</v>
      </c>
      <c r="I14" s="29" t="s">
        <v>19</v>
      </c>
      <c r="J14" s="24" t="s">
        <v>1146</v>
      </c>
      <c r="K14" s="24" t="s">
        <v>1131</v>
      </c>
      <c r="L14" s="14">
        <v>0</v>
      </c>
      <c r="M14" s="14">
        <v>683</v>
      </c>
      <c r="N14" s="25" t="s">
        <v>1100</v>
      </c>
      <c r="O14" s="57">
        <f t="shared" si="0"/>
        <v>214.2</v>
      </c>
      <c r="P14" s="14">
        <v>801</v>
      </c>
      <c r="Q14" s="24" t="s">
        <v>1142</v>
      </c>
      <c r="R14" s="21">
        <v>0</v>
      </c>
    </row>
    <row r="15" spans="1:18" ht="22.5" customHeight="1">
      <c r="A15" s="13">
        <v>6</v>
      </c>
      <c r="B15" s="14">
        <v>13106</v>
      </c>
      <c r="C15" s="24" t="s">
        <v>1147</v>
      </c>
      <c r="D15" s="14">
        <v>3664</v>
      </c>
      <c r="E15" s="24" t="s">
        <v>1070</v>
      </c>
      <c r="F15" s="18" t="s">
        <v>251</v>
      </c>
      <c r="G15" s="14">
        <v>577.09</v>
      </c>
      <c r="H15" s="18" t="s">
        <v>20</v>
      </c>
      <c r="I15" s="29" t="s">
        <v>19</v>
      </c>
      <c r="J15" s="24" t="s">
        <v>1148</v>
      </c>
      <c r="K15" s="24" t="s">
        <v>1147</v>
      </c>
      <c r="L15" s="14">
        <v>0</v>
      </c>
      <c r="M15" s="14">
        <v>676</v>
      </c>
      <c r="N15" s="25" t="s">
        <v>1115</v>
      </c>
      <c r="O15" s="57">
        <f t="shared" si="0"/>
        <v>577.09</v>
      </c>
      <c r="P15" s="14">
        <v>802</v>
      </c>
      <c r="Q15" s="24" t="s">
        <v>1142</v>
      </c>
      <c r="R15" s="21">
        <v>0</v>
      </c>
    </row>
    <row r="16" spans="1:18" ht="21" customHeight="1">
      <c r="A16" s="13">
        <v>7</v>
      </c>
      <c r="B16" s="14">
        <v>13105</v>
      </c>
      <c r="C16" s="24" t="s">
        <v>1147</v>
      </c>
      <c r="D16" s="14">
        <v>3665</v>
      </c>
      <c r="E16" s="24" t="s">
        <v>1070</v>
      </c>
      <c r="F16" s="18" t="s">
        <v>251</v>
      </c>
      <c r="G16" s="14">
        <v>1092.78</v>
      </c>
      <c r="H16" s="18" t="s">
        <v>20</v>
      </c>
      <c r="I16" s="29" t="s">
        <v>19</v>
      </c>
      <c r="J16" s="24" t="s">
        <v>1149</v>
      </c>
      <c r="K16" s="24" t="s">
        <v>1147</v>
      </c>
      <c r="L16" s="14">
        <v>0</v>
      </c>
      <c r="M16" s="14">
        <v>675</v>
      </c>
      <c r="N16" s="25" t="s">
        <v>1115</v>
      </c>
      <c r="O16" s="57">
        <f t="shared" si="0"/>
        <v>1092.78</v>
      </c>
      <c r="P16" s="14">
        <v>802</v>
      </c>
      <c r="Q16" s="24" t="s">
        <v>1142</v>
      </c>
      <c r="R16" s="21">
        <v>0</v>
      </c>
    </row>
    <row r="17" spans="1:18" ht="19.5" customHeight="1">
      <c r="A17" s="13">
        <v>8</v>
      </c>
      <c r="B17" s="14">
        <v>13109</v>
      </c>
      <c r="C17" s="24" t="s">
        <v>1147</v>
      </c>
      <c r="D17" s="14">
        <v>3599</v>
      </c>
      <c r="E17" s="24" t="s">
        <v>1070</v>
      </c>
      <c r="F17" s="18" t="s">
        <v>251</v>
      </c>
      <c r="G17" s="14">
        <v>264.75</v>
      </c>
      <c r="H17" s="18" t="s">
        <v>20</v>
      </c>
      <c r="I17" s="29" t="s">
        <v>19</v>
      </c>
      <c r="J17" s="24" t="s">
        <v>1150</v>
      </c>
      <c r="K17" s="24" t="s">
        <v>1147</v>
      </c>
      <c r="L17" s="14">
        <v>0</v>
      </c>
      <c r="M17" s="14">
        <v>674</v>
      </c>
      <c r="N17" s="25" t="s">
        <v>1115</v>
      </c>
      <c r="O17" s="57">
        <f t="shared" si="0"/>
        <v>264.75</v>
      </c>
      <c r="P17" s="14">
        <v>802</v>
      </c>
      <c r="Q17" s="24" t="s">
        <v>1142</v>
      </c>
      <c r="R17" s="21">
        <v>0</v>
      </c>
    </row>
  </sheetData>
  <sheetProtection/>
  <mergeCells count="21"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R10" sqref="R10:R1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12475</v>
      </c>
      <c r="C10" s="19" t="s">
        <v>1066</v>
      </c>
      <c r="D10" s="18">
        <v>131481</v>
      </c>
      <c r="E10" s="19" t="s">
        <v>1064</v>
      </c>
      <c r="F10" s="29" t="s">
        <v>148</v>
      </c>
      <c r="G10" s="54">
        <v>2256.79</v>
      </c>
      <c r="H10" s="29" t="s">
        <v>20</v>
      </c>
      <c r="I10" s="29" t="s">
        <v>19</v>
      </c>
      <c r="J10" s="71" t="s">
        <v>1151</v>
      </c>
      <c r="K10" s="56" t="s">
        <v>1092</v>
      </c>
      <c r="L10" s="32">
        <v>0</v>
      </c>
      <c r="M10" s="32">
        <v>716</v>
      </c>
      <c r="N10" s="56" t="s">
        <v>1142</v>
      </c>
      <c r="O10" s="57">
        <f>G10</f>
        <v>2256.79</v>
      </c>
      <c r="P10" s="58">
        <v>811</v>
      </c>
      <c r="Q10" s="18" t="s">
        <v>1152</v>
      </c>
      <c r="R10" s="21">
        <v>0</v>
      </c>
      <c r="S10" s="2"/>
    </row>
    <row r="11" spans="1:19" s="9" customFormat="1" ht="29.25" customHeight="1">
      <c r="A11" s="7">
        <v>2</v>
      </c>
      <c r="B11" s="18">
        <v>14994</v>
      </c>
      <c r="C11" s="19" t="s">
        <v>1153</v>
      </c>
      <c r="D11" s="18">
        <v>35852</v>
      </c>
      <c r="E11" s="19" t="s">
        <v>1130</v>
      </c>
      <c r="F11" s="29" t="s">
        <v>1154</v>
      </c>
      <c r="G11" s="54">
        <v>15</v>
      </c>
      <c r="H11" s="29" t="s">
        <v>20</v>
      </c>
      <c r="I11" s="29" t="s">
        <v>19</v>
      </c>
      <c r="J11" s="71" t="s">
        <v>1155</v>
      </c>
      <c r="K11" s="56" t="s">
        <v>1142</v>
      </c>
      <c r="L11" s="32">
        <v>0</v>
      </c>
      <c r="M11" s="32">
        <v>717</v>
      </c>
      <c r="N11" s="56" t="s">
        <v>1142</v>
      </c>
      <c r="O11" s="57">
        <f>G11</f>
        <v>15</v>
      </c>
      <c r="P11" s="58">
        <v>812</v>
      </c>
      <c r="Q11" s="18" t="s">
        <v>1152</v>
      </c>
      <c r="R11" s="21">
        <v>0</v>
      </c>
      <c r="S11" s="2"/>
    </row>
    <row r="12" spans="1:18" ht="32.25" customHeight="1">
      <c r="A12" s="13">
        <v>3</v>
      </c>
      <c r="B12" s="14">
        <v>12379</v>
      </c>
      <c r="C12" s="24" t="s">
        <v>1066</v>
      </c>
      <c r="D12" s="25">
        <v>9084210</v>
      </c>
      <c r="E12" s="24" t="s">
        <v>1064</v>
      </c>
      <c r="F12" s="18" t="s">
        <v>232</v>
      </c>
      <c r="G12" s="14">
        <v>6941.66</v>
      </c>
      <c r="H12" s="18" t="s">
        <v>20</v>
      </c>
      <c r="I12" s="29" t="s">
        <v>19</v>
      </c>
      <c r="J12" s="72" t="s">
        <v>1156</v>
      </c>
      <c r="K12" s="24" t="s">
        <v>1131</v>
      </c>
      <c r="L12" s="14">
        <v>0</v>
      </c>
      <c r="M12" s="33">
        <v>718</v>
      </c>
      <c r="N12" s="30" t="s">
        <v>1142</v>
      </c>
      <c r="O12" s="57">
        <f>G12</f>
        <v>6941.66</v>
      </c>
      <c r="P12" s="14">
        <v>813</v>
      </c>
      <c r="Q12" s="18" t="s">
        <v>1152</v>
      </c>
      <c r="R12" s="21">
        <v>0</v>
      </c>
    </row>
    <row r="13" spans="1:18" ht="27.75" customHeight="1">
      <c r="A13" s="13">
        <v>4</v>
      </c>
      <c r="B13" s="14">
        <v>12373</v>
      </c>
      <c r="C13" s="24" t="s">
        <v>1066</v>
      </c>
      <c r="D13" s="14">
        <v>9084211</v>
      </c>
      <c r="E13" s="24" t="s">
        <v>1064</v>
      </c>
      <c r="F13" s="18" t="s">
        <v>232</v>
      </c>
      <c r="G13" s="14">
        <v>2975</v>
      </c>
      <c r="H13" s="18" t="s">
        <v>20</v>
      </c>
      <c r="I13" s="29" t="s">
        <v>19</v>
      </c>
      <c r="J13" s="72" t="s">
        <v>1157</v>
      </c>
      <c r="K13" s="24" t="s">
        <v>1131</v>
      </c>
      <c r="L13" s="14">
        <v>0</v>
      </c>
      <c r="M13" s="14">
        <v>719</v>
      </c>
      <c r="N13" s="24" t="s">
        <v>1142</v>
      </c>
      <c r="O13" s="57">
        <f>G13</f>
        <v>2975</v>
      </c>
      <c r="P13" s="14">
        <v>813</v>
      </c>
      <c r="Q13" s="18" t="s">
        <v>1152</v>
      </c>
      <c r="R13" s="21">
        <v>0</v>
      </c>
    </row>
    <row r="14" spans="1:18" ht="24" customHeight="1">
      <c r="A14" s="13">
        <v>5</v>
      </c>
      <c r="B14" s="14">
        <v>12384</v>
      </c>
      <c r="C14" s="24" t="s">
        <v>1066</v>
      </c>
      <c r="D14" s="14">
        <v>9084212</v>
      </c>
      <c r="E14" s="24" t="s">
        <v>1064</v>
      </c>
      <c r="F14" s="18" t="s">
        <v>232</v>
      </c>
      <c r="G14" s="14">
        <v>7933.34</v>
      </c>
      <c r="H14" s="18" t="s">
        <v>20</v>
      </c>
      <c r="I14" s="29" t="s">
        <v>19</v>
      </c>
      <c r="J14" s="72" t="s">
        <v>1158</v>
      </c>
      <c r="K14" s="24" t="s">
        <v>1131</v>
      </c>
      <c r="L14" s="14">
        <v>0</v>
      </c>
      <c r="M14" s="14">
        <v>720</v>
      </c>
      <c r="N14" s="24" t="s">
        <v>1142</v>
      </c>
      <c r="O14" s="57">
        <f>G14</f>
        <v>7933.34</v>
      </c>
      <c r="P14" s="14">
        <v>813</v>
      </c>
      <c r="Q14" s="18" t="s">
        <v>1152</v>
      </c>
      <c r="R14" s="21">
        <v>0</v>
      </c>
    </row>
    <row r="15" ht="12.75">
      <c r="J15" s="73"/>
    </row>
  </sheetData>
  <sheetProtection/>
  <mergeCells count="21"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13700</v>
      </c>
      <c r="C10" s="19" t="s">
        <v>1115</v>
      </c>
      <c r="D10" s="18">
        <v>135</v>
      </c>
      <c r="E10" s="19" t="s">
        <v>1159</v>
      </c>
      <c r="F10" s="29" t="s">
        <v>340</v>
      </c>
      <c r="G10" s="54">
        <v>3000</v>
      </c>
      <c r="H10" s="29" t="s">
        <v>20</v>
      </c>
      <c r="I10" s="29" t="s">
        <v>19</v>
      </c>
      <c r="J10" s="71" t="s">
        <v>1160</v>
      </c>
      <c r="K10" s="56" t="s">
        <v>1100</v>
      </c>
      <c r="L10" s="32">
        <v>0</v>
      </c>
      <c r="M10" s="32">
        <v>722</v>
      </c>
      <c r="N10" s="56" t="s">
        <v>1142</v>
      </c>
      <c r="O10" s="57">
        <f aca="true" t="shared" si="0" ref="O10:O16">G10</f>
        <v>3000</v>
      </c>
      <c r="P10" s="58">
        <v>814</v>
      </c>
      <c r="Q10" s="18" t="s">
        <v>1161</v>
      </c>
      <c r="R10" s="21">
        <v>0</v>
      </c>
      <c r="S10" s="2"/>
    </row>
    <row r="11" spans="1:19" s="9" customFormat="1" ht="29.25" customHeight="1">
      <c r="A11" s="7">
        <v>2</v>
      </c>
      <c r="B11" s="18">
        <v>13170</v>
      </c>
      <c r="C11" s="19" t="s">
        <v>1147</v>
      </c>
      <c r="D11" s="18">
        <v>2029352</v>
      </c>
      <c r="E11" s="19" t="s">
        <v>1122</v>
      </c>
      <c r="F11" s="29" t="s">
        <v>322</v>
      </c>
      <c r="G11" s="54">
        <v>1044.27</v>
      </c>
      <c r="H11" s="29" t="s">
        <v>20</v>
      </c>
      <c r="I11" s="29" t="s">
        <v>19</v>
      </c>
      <c r="J11" s="71" t="s">
        <v>1162</v>
      </c>
      <c r="K11" s="56" t="s">
        <v>1133</v>
      </c>
      <c r="L11" s="32">
        <v>0</v>
      </c>
      <c r="M11" s="32">
        <v>721</v>
      </c>
      <c r="N11" s="56" t="s">
        <v>1142</v>
      </c>
      <c r="O11" s="57">
        <f t="shared" si="0"/>
        <v>1044.27</v>
      </c>
      <c r="P11" s="58">
        <v>815</v>
      </c>
      <c r="Q11" s="18" t="s">
        <v>1161</v>
      </c>
      <c r="R11" s="21">
        <v>0</v>
      </c>
      <c r="S11" s="2"/>
    </row>
    <row r="12" spans="1:18" ht="32.25" customHeight="1">
      <c r="A12" s="7">
        <v>3</v>
      </c>
      <c r="B12" s="14">
        <v>12858</v>
      </c>
      <c r="C12" s="24" t="s">
        <v>1122</v>
      </c>
      <c r="D12" s="25">
        <v>1142855</v>
      </c>
      <c r="E12" s="24" t="s">
        <v>1122</v>
      </c>
      <c r="F12" s="18" t="s">
        <v>431</v>
      </c>
      <c r="G12" s="54">
        <v>2413.69</v>
      </c>
      <c r="H12" s="18" t="s">
        <v>20</v>
      </c>
      <c r="I12" s="29" t="s">
        <v>19</v>
      </c>
      <c r="J12" s="72" t="s">
        <v>1163</v>
      </c>
      <c r="K12" s="24" t="s">
        <v>1131</v>
      </c>
      <c r="L12" s="32">
        <v>0</v>
      </c>
      <c r="M12" s="33">
        <v>723</v>
      </c>
      <c r="N12" s="30" t="s">
        <v>1142</v>
      </c>
      <c r="O12" s="57">
        <f t="shared" si="0"/>
        <v>2413.69</v>
      </c>
      <c r="P12" s="33">
        <v>816</v>
      </c>
      <c r="Q12" s="18" t="s">
        <v>1161</v>
      </c>
      <c r="R12" s="21">
        <v>0</v>
      </c>
    </row>
    <row r="13" spans="1:18" ht="27.75" customHeight="1">
      <c r="A13" s="7">
        <v>4</v>
      </c>
      <c r="B13" s="14">
        <v>13507</v>
      </c>
      <c r="C13" s="24" t="s">
        <v>1131</v>
      </c>
      <c r="D13" s="14">
        <v>1976</v>
      </c>
      <c r="E13" s="24" t="s">
        <v>1070</v>
      </c>
      <c r="F13" s="18" t="s">
        <v>248</v>
      </c>
      <c r="G13" s="54">
        <v>300</v>
      </c>
      <c r="H13" s="18" t="s">
        <v>20</v>
      </c>
      <c r="I13" s="29" t="s">
        <v>19</v>
      </c>
      <c r="J13" s="72" t="s">
        <v>1164</v>
      </c>
      <c r="K13" s="24" t="s">
        <v>1131</v>
      </c>
      <c r="L13" s="32">
        <v>0</v>
      </c>
      <c r="M13" s="14">
        <v>673</v>
      </c>
      <c r="N13" s="24" t="s">
        <v>1115</v>
      </c>
      <c r="O13" s="57">
        <f t="shared" si="0"/>
        <v>300</v>
      </c>
      <c r="P13" s="33">
        <v>817</v>
      </c>
      <c r="Q13" s="18" t="s">
        <v>1161</v>
      </c>
      <c r="R13" s="21">
        <v>0</v>
      </c>
    </row>
    <row r="14" spans="1:18" ht="24" customHeight="1">
      <c r="A14" s="7">
        <v>5</v>
      </c>
      <c r="B14" s="14">
        <v>13508</v>
      </c>
      <c r="C14" s="24" t="s">
        <v>1131</v>
      </c>
      <c r="D14" s="14">
        <v>1977</v>
      </c>
      <c r="E14" s="24" t="s">
        <v>1070</v>
      </c>
      <c r="F14" s="18" t="s">
        <v>248</v>
      </c>
      <c r="G14" s="54">
        <v>510.36</v>
      </c>
      <c r="H14" s="18" t="s">
        <v>20</v>
      </c>
      <c r="I14" s="29" t="s">
        <v>19</v>
      </c>
      <c r="J14" s="72" t="s">
        <v>1165</v>
      </c>
      <c r="K14" s="24" t="s">
        <v>1131</v>
      </c>
      <c r="L14" s="32">
        <v>0</v>
      </c>
      <c r="M14" s="14">
        <v>672</v>
      </c>
      <c r="N14" s="24" t="s">
        <v>1115</v>
      </c>
      <c r="O14" s="57">
        <f t="shared" si="0"/>
        <v>510.36</v>
      </c>
      <c r="P14" s="33">
        <v>817</v>
      </c>
      <c r="Q14" s="18" t="s">
        <v>1161</v>
      </c>
      <c r="R14" s="21">
        <v>0</v>
      </c>
    </row>
    <row r="15" spans="1:18" ht="24" customHeight="1">
      <c r="A15" s="7">
        <v>6</v>
      </c>
      <c r="B15" s="14">
        <v>736</v>
      </c>
      <c r="C15" s="24" t="s">
        <v>1153</v>
      </c>
      <c r="D15" s="14">
        <v>3521</v>
      </c>
      <c r="E15" s="24" t="s">
        <v>1130</v>
      </c>
      <c r="F15" s="18" t="s">
        <v>1166</v>
      </c>
      <c r="G15" s="54">
        <v>31621.27</v>
      </c>
      <c r="H15" s="18" t="s">
        <v>20</v>
      </c>
      <c r="I15" s="29" t="s">
        <v>19</v>
      </c>
      <c r="J15" s="72" t="s">
        <v>1167</v>
      </c>
      <c r="K15" s="24" t="s">
        <v>1153</v>
      </c>
      <c r="L15" s="32">
        <v>0</v>
      </c>
      <c r="M15" s="14">
        <v>724</v>
      </c>
      <c r="N15" s="24" t="s">
        <v>1161</v>
      </c>
      <c r="O15" s="57">
        <f t="shared" si="0"/>
        <v>31621.27</v>
      </c>
      <c r="P15" s="33">
        <v>822</v>
      </c>
      <c r="Q15" s="18" t="s">
        <v>1161</v>
      </c>
      <c r="R15" s="21">
        <v>0</v>
      </c>
    </row>
    <row r="16" spans="1:18" ht="24" customHeight="1">
      <c r="A16" s="7">
        <v>7</v>
      </c>
      <c r="B16" s="14">
        <v>737</v>
      </c>
      <c r="C16" s="24" t="s">
        <v>1153</v>
      </c>
      <c r="D16" s="14">
        <v>3522</v>
      </c>
      <c r="E16" s="24" t="s">
        <v>1130</v>
      </c>
      <c r="F16" s="18" t="s">
        <v>1166</v>
      </c>
      <c r="G16" s="54">
        <v>107790.2</v>
      </c>
      <c r="H16" s="18" t="s">
        <v>20</v>
      </c>
      <c r="I16" s="29" t="s">
        <v>19</v>
      </c>
      <c r="J16" s="72" t="s">
        <v>1167</v>
      </c>
      <c r="K16" s="24" t="s">
        <v>1153</v>
      </c>
      <c r="L16" s="32">
        <v>0</v>
      </c>
      <c r="M16" s="14">
        <v>725</v>
      </c>
      <c r="N16" s="24" t="s">
        <v>1161</v>
      </c>
      <c r="O16" s="57">
        <f t="shared" si="0"/>
        <v>107790.2</v>
      </c>
      <c r="P16" s="33">
        <v>822</v>
      </c>
      <c r="Q16" s="18" t="s">
        <v>1161</v>
      </c>
      <c r="R16" s="21">
        <v>0</v>
      </c>
    </row>
  </sheetData>
  <sheetProtection/>
  <mergeCells count="21"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7.140625" style="74" customWidth="1"/>
    <col min="2" max="2" width="12.7109375" style="17" customWidth="1"/>
    <col min="3" max="3" width="12.421875" style="17" customWidth="1"/>
    <col min="4" max="4" width="15.57421875" style="17" customWidth="1"/>
    <col min="5" max="5" width="14.28125" style="17" customWidth="1"/>
    <col min="6" max="6" width="20.140625" style="17" customWidth="1"/>
    <col min="7" max="7" width="12.421875" style="17" customWidth="1"/>
    <col min="8" max="8" width="10.140625" style="17" customWidth="1"/>
    <col min="9" max="9" width="16.8515625" style="17" customWidth="1"/>
    <col min="10" max="10" width="39.00390625" style="17" customWidth="1"/>
    <col min="11" max="11" width="13.28125" style="17" customWidth="1"/>
    <col min="12" max="12" width="9.28125" style="17" customWidth="1"/>
    <col min="13" max="13" width="9.7109375" style="17" bestFit="1" customWidth="1"/>
    <col min="14" max="14" width="10.421875" style="17" customWidth="1"/>
    <col min="15" max="15" width="11.8515625" style="17" customWidth="1"/>
    <col min="16" max="16" width="9.8515625" style="17" customWidth="1"/>
    <col min="17" max="17" width="12.421875" style="17" customWidth="1"/>
    <col min="18" max="18" width="7.8515625" style="17" customWidth="1"/>
    <col min="19" max="16384" width="9.140625" style="17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74"/>
      <c r="U6" s="74"/>
      <c r="V6" s="74"/>
      <c r="W6" s="74"/>
      <c r="X6" s="74"/>
      <c r="Y6" s="74"/>
      <c r="Z6" s="74"/>
      <c r="AA6" s="74"/>
      <c r="AB6" s="74"/>
      <c r="AC6" s="74"/>
    </row>
    <row r="7" spans="1:19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ht="29.25" customHeight="1">
      <c r="A10" s="7">
        <v>1</v>
      </c>
      <c r="B10" s="18">
        <v>15460</v>
      </c>
      <c r="C10" s="19" t="s">
        <v>1142</v>
      </c>
      <c r="D10" s="18">
        <v>70129482</v>
      </c>
      <c r="E10" s="19" t="s">
        <v>1130</v>
      </c>
      <c r="F10" s="29" t="s">
        <v>1168</v>
      </c>
      <c r="G10" s="54">
        <v>21473.23</v>
      </c>
      <c r="H10" s="29" t="s">
        <v>20</v>
      </c>
      <c r="I10" s="29" t="s">
        <v>19</v>
      </c>
      <c r="J10" s="71" t="s">
        <v>1169</v>
      </c>
      <c r="K10" s="56" t="s">
        <v>1152</v>
      </c>
      <c r="L10" s="32">
        <v>0</v>
      </c>
      <c r="M10" s="32">
        <v>730</v>
      </c>
      <c r="N10" s="56" t="s">
        <v>1161</v>
      </c>
      <c r="O10" s="57">
        <f>G10</f>
        <v>21473.23</v>
      </c>
      <c r="P10" s="75">
        <v>825</v>
      </c>
      <c r="Q10" s="18" t="s">
        <v>1170</v>
      </c>
      <c r="R10" s="21">
        <v>0</v>
      </c>
      <c r="S10" s="2"/>
    </row>
    <row r="11" spans="1:19" ht="29.25" customHeight="1">
      <c r="A11" s="7">
        <v>2</v>
      </c>
      <c r="B11" s="18">
        <v>14293</v>
      </c>
      <c r="C11" s="19" t="s">
        <v>1102</v>
      </c>
      <c r="D11" s="18">
        <v>127</v>
      </c>
      <c r="E11" s="19" t="s">
        <v>1171</v>
      </c>
      <c r="F11" s="29" t="s">
        <v>227</v>
      </c>
      <c r="G11" s="54">
        <v>403</v>
      </c>
      <c r="H11" s="29" t="s">
        <v>20</v>
      </c>
      <c r="I11" s="29" t="s">
        <v>19</v>
      </c>
      <c r="J11" s="71" t="s">
        <v>1172</v>
      </c>
      <c r="K11" s="56" t="s">
        <v>1142</v>
      </c>
      <c r="L11" s="32">
        <v>0</v>
      </c>
      <c r="M11" s="32">
        <v>729</v>
      </c>
      <c r="N11" s="56" t="s">
        <v>1161</v>
      </c>
      <c r="O11" s="57">
        <f>G11</f>
        <v>403</v>
      </c>
      <c r="P11" s="75">
        <v>826</v>
      </c>
      <c r="Q11" s="18" t="s">
        <v>1170</v>
      </c>
      <c r="R11" s="21">
        <v>0</v>
      </c>
      <c r="S11" s="2"/>
    </row>
    <row r="12" spans="1:18" ht="32.25" customHeight="1">
      <c r="A12" s="7">
        <v>3</v>
      </c>
      <c r="B12" s="25">
        <v>13024</v>
      </c>
      <c r="C12" s="24" t="s">
        <v>1122</v>
      </c>
      <c r="D12" s="25">
        <v>10965721</v>
      </c>
      <c r="E12" s="24" t="s">
        <v>1099</v>
      </c>
      <c r="F12" s="18" t="s">
        <v>1173</v>
      </c>
      <c r="G12" s="54">
        <v>531.48</v>
      </c>
      <c r="H12" s="18" t="s">
        <v>20</v>
      </c>
      <c r="I12" s="29" t="s">
        <v>19</v>
      </c>
      <c r="J12" s="72" t="s">
        <v>1174</v>
      </c>
      <c r="K12" s="24" t="s">
        <v>1133</v>
      </c>
      <c r="L12" s="32">
        <v>0</v>
      </c>
      <c r="M12" s="75">
        <v>731</v>
      </c>
      <c r="N12" s="30" t="s">
        <v>1161</v>
      </c>
      <c r="O12" s="57">
        <f>G12</f>
        <v>531.48</v>
      </c>
      <c r="P12" s="75">
        <v>827</v>
      </c>
      <c r="Q12" s="18" t="s">
        <v>1170</v>
      </c>
      <c r="R12" s="21">
        <v>0</v>
      </c>
    </row>
    <row r="13" spans="1:18" ht="27.75" customHeight="1">
      <c r="A13" s="7">
        <v>4</v>
      </c>
      <c r="B13" s="25">
        <v>13186</v>
      </c>
      <c r="C13" s="24" t="s">
        <v>1147</v>
      </c>
      <c r="D13" s="25">
        <v>2029358</v>
      </c>
      <c r="E13" s="24" t="s">
        <v>1099</v>
      </c>
      <c r="F13" s="18" t="s">
        <v>1175</v>
      </c>
      <c r="G13" s="54">
        <v>6793.3</v>
      </c>
      <c r="H13" s="18" t="s">
        <v>20</v>
      </c>
      <c r="I13" s="29" t="s">
        <v>19</v>
      </c>
      <c r="J13" s="72" t="s">
        <v>1176</v>
      </c>
      <c r="K13" s="24" t="s">
        <v>1133</v>
      </c>
      <c r="L13" s="32">
        <v>0</v>
      </c>
      <c r="M13" s="25">
        <v>732</v>
      </c>
      <c r="N13" s="24" t="s">
        <v>1161</v>
      </c>
      <c r="O13" s="57">
        <f>G13</f>
        <v>6793.3</v>
      </c>
      <c r="P13" s="75">
        <v>828</v>
      </c>
      <c r="Q13" s="18" t="s">
        <v>1170</v>
      </c>
      <c r="R13" s="21">
        <v>0</v>
      </c>
    </row>
    <row r="14" spans="1:18" ht="24" customHeight="1">
      <c r="A14" s="7">
        <v>5</v>
      </c>
      <c r="B14" s="25">
        <v>757</v>
      </c>
      <c r="C14" s="24" t="s">
        <v>1142</v>
      </c>
      <c r="D14" s="25">
        <v>40191</v>
      </c>
      <c r="E14" s="24" t="s">
        <v>1142</v>
      </c>
      <c r="F14" s="18" t="s">
        <v>1177</v>
      </c>
      <c r="G14" s="54">
        <v>71.4</v>
      </c>
      <c r="H14" s="18" t="s">
        <v>20</v>
      </c>
      <c r="I14" s="29" t="s">
        <v>19</v>
      </c>
      <c r="J14" s="72" t="s">
        <v>1178</v>
      </c>
      <c r="K14" s="24" t="s">
        <v>1142</v>
      </c>
      <c r="L14" s="32">
        <v>0</v>
      </c>
      <c r="M14" s="25">
        <v>733</v>
      </c>
      <c r="N14" s="24" t="s">
        <v>1161</v>
      </c>
      <c r="O14" s="57">
        <f>G14</f>
        <v>71.4</v>
      </c>
      <c r="P14" s="75">
        <v>829</v>
      </c>
      <c r="Q14" s="18" t="s">
        <v>1170</v>
      </c>
      <c r="R14" s="21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15703</v>
      </c>
      <c r="C10" s="19" t="s">
        <v>1152</v>
      </c>
      <c r="D10" s="18">
        <v>23802123</v>
      </c>
      <c r="E10" s="19" t="s">
        <v>1152</v>
      </c>
      <c r="F10" s="29" t="s">
        <v>1179</v>
      </c>
      <c r="G10" s="54">
        <v>1643</v>
      </c>
      <c r="H10" s="29" t="s">
        <v>1180</v>
      </c>
      <c r="I10" s="29" t="s">
        <v>19</v>
      </c>
      <c r="J10" s="71" t="s">
        <v>1181</v>
      </c>
      <c r="K10" s="56" t="s">
        <v>1152</v>
      </c>
      <c r="L10" s="32">
        <v>0</v>
      </c>
      <c r="M10" s="32">
        <v>741</v>
      </c>
      <c r="N10" s="56" t="s">
        <v>1170</v>
      </c>
      <c r="O10" s="57">
        <f aca="true" t="shared" si="0" ref="O10:O15">G10</f>
        <v>1643</v>
      </c>
      <c r="P10" s="58">
        <v>46</v>
      </c>
      <c r="Q10" s="18" t="s">
        <v>1182</v>
      </c>
      <c r="R10" s="21">
        <v>0</v>
      </c>
      <c r="S10" s="2"/>
    </row>
    <row r="11" spans="1:19" s="9" customFormat="1" ht="29.25" customHeight="1">
      <c r="A11" s="7">
        <v>2</v>
      </c>
      <c r="B11" s="18">
        <v>15583</v>
      </c>
      <c r="C11" s="19" t="s">
        <v>1152</v>
      </c>
      <c r="D11" s="18">
        <v>2991</v>
      </c>
      <c r="E11" s="19" t="s">
        <v>1142</v>
      </c>
      <c r="F11" s="29" t="s">
        <v>1183</v>
      </c>
      <c r="G11" s="54">
        <v>4800</v>
      </c>
      <c r="H11" s="29" t="s">
        <v>20</v>
      </c>
      <c r="I11" s="29" t="s">
        <v>19</v>
      </c>
      <c r="J11" s="71" t="s">
        <v>1184</v>
      </c>
      <c r="K11" s="56" t="s">
        <v>1152</v>
      </c>
      <c r="L11" s="32">
        <v>0</v>
      </c>
      <c r="M11" s="32">
        <v>742</v>
      </c>
      <c r="N11" s="56" t="s">
        <v>1170</v>
      </c>
      <c r="O11" s="57">
        <f t="shared" si="0"/>
        <v>4800</v>
      </c>
      <c r="P11" s="58">
        <v>834</v>
      </c>
      <c r="Q11" s="18" t="s">
        <v>1182</v>
      </c>
      <c r="R11" s="21">
        <v>0</v>
      </c>
      <c r="S11" s="2"/>
    </row>
    <row r="12" spans="1:18" ht="32.25" customHeight="1">
      <c r="A12" s="7">
        <v>3</v>
      </c>
      <c r="B12" s="14">
        <v>13754</v>
      </c>
      <c r="C12" s="24" t="s">
        <v>1115</v>
      </c>
      <c r="D12" s="25">
        <v>10094</v>
      </c>
      <c r="E12" s="24" t="s">
        <v>1147</v>
      </c>
      <c r="F12" s="18" t="s">
        <v>1185</v>
      </c>
      <c r="G12" s="54">
        <v>843.33</v>
      </c>
      <c r="H12" s="18" t="s">
        <v>20</v>
      </c>
      <c r="I12" s="29" t="s">
        <v>19</v>
      </c>
      <c r="J12" s="72" t="s">
        <v>1186</v>
      </c>
      <c r="K12" s="24" t="s">
        <v>1130</v>
      </c>
      <c r="L12" s="32">
        <v>0</v>
      </c>
      <c r="M12" s="33">
        <v>740</v>
      </c>
      <c r="N12" s="30" t="s">
        <v>1170</v>
      </c>
      <c r="O12" s="57">
        <f t="shared" si="0"/>
        <v>843.33</v>
      </c>
      <c r="P12" s="33">
        <v>835</v>
      </c>
      <c r="Q12" s="18" t="s">
        <v>1182</v>
      </c>
      <c r="R12" s="21">
        <v>0</v>
      </c>
    </row>
    <row r="13" spans="1:18" ht="27.75" customHeight="1">
      <c r="A13" s="7">
        <v>4</v>
      </c>
      <c r="B13" s="14">
        <v>13370</v>
      </c>
      <c r="C13" s="24" t="s">
        <v>1133</v>
      </c>
      <c r="D13" s="14">
        <v>10000709</v>
      </c>
      <c r="E13" s="24" t="s">
        <v>1092</v>
      </c>
      <c r="F13" s="18" t="s">
        <v>1187</v>
      </c>
      <c r="G13" s="54">
        <v>736.73</v>
      </c>
      <c r="H13" s="18" t="s">
        <v>20</v>
      </c>
      <c r="I13" s="29" t="s">
        <v>19</v>
      </c>
      <c r="J13" s="72" t="s">
        <v>1188</v>
      </c>
      <c r="K13" s="24" t="s">
        <v>1131</v>
      </c>
      <c r="L13" s="32">
        <v>0</v>
      </c>
      <c r="M13" s="14">
        <v>759</v>
      </c>
      <c r="N13" s="24" t="s">
        <v>1170</v>
      </c>
      <c r="O13" s="57">
        <f t="shared" si="0"/>
        <v>736.73</v>
      </c>
      <c r="P13" s="33">
        <v>836</v>
      </c>
      <c r="Q13" s="18" t="s">
        <v>1182</v>
      </c>
      <c r="R13" s="21">
        <v>0</v>
      </c>
    </row>
    <row r="14" spans="1:18" ht="24" customHeight="1">
      <c r="A14" s="7">
        <v>5</v>
      </c>
      <c r="B14" s="14">
        <v>16010</v>
      </c>
      <c r="C14" s="24" t="s">
        <v>1170</v>
      </c>
      <c r="D14" s="14">
        <v>2023076</v>
      </c>
      <c r="E14" s="24" t="s">
        <v>1161</v>
      </c>
      <c r="F14" s="18" t="s">
        <v>1189</v>
      </c>
      <c r="G14" s="54">
        <v>15279.6</v>
      </c>
      <c r="H14" s="18" t="s">
        <v>20</v>
      </c>
      <c r="I14" s="29" t="s">
        <v>19</v>
      </c>
      <c r="J14" s="72" t="s">
        <v>1190</v>
      </c>
      <c r="K14" s="24" t="s">
        <v>1142</v>
      </c>
      <c r="L14" s="32">
        <v>0</v>
      </c>
      <c r="M14" s="14">
        <v>768</v>
      </c>
      <c r="N14" s="24" t="s">
        <v>1170</v>
      </c>
      <c r="O14" s="57">
        <f t="shared" si="0"/>
        <v>15279.6</v>
      </c>
      <c r="P14" s="33">
        <v>837</v>
      </c>
      <c r="Q14" s="18" t="s">
        <v>1182</v>
      </c>
      <c r="R14" s="21">
        <v>0</v>
      </c>
    </row>
    <row r="15" spans="1:18" ht="24" customHeight="1">
      <c r="A15" s="7">
        <v>6</v>
      </c>
      <c r="B15" s="14">
        <v>15958</v>
      </c>
      <c r="C15" s="24" t="s">
        <v>1170</v>
      </c>
      <c r="D15" s="14">
        <v>23002189</v>
      </c>
      <c r="E15" s="24" t="s">
        <v>1105</v>
      </c>
      <c r="F15" s="18" t="s">
        <v>1191</v>
      </c>
      <c r="G15" s="54">
        <v>2905.58</v>
      </c>
      <c r="H15" s="18" t="s">
        <v>20</v>
      </c>
      <c r="I15" s="29" t="s">
        <v>19</v>
      </c>
      <c r="J15" s="72" t="s">
        <v>1192</v>
      </c>
      <c r="K15" s="24" t="s">
        <v>1092</v>
      </c>
      <c r="L15" s="32">
        <v>0</v>
      </c>
      <c r="M15" s="14">
        <v>769</v>
      </c>
      <c r="N15" s="24" t="s">
        <v>1170</v>
      </c>
      <c r="O15" s="57">
        <f t="shared" si="0"/>
        <v>2905.58</v>
      </c>
      <c r="P15" s="33">
        <v>838</v>
      </c>
      <c r="Q15" s="18" t="s">
        <v>1182</v>
      </c>
      <c r="R15" s="21">
        <v>0</v>
      </c>
    </row>
    <row r="16" spans="1:18" ht="24" customHeight="1">
      <c r="A16" s="7">
        <v>7</v>
      </c>
      <c r="B16" s="14">
        <v>13511</v>
      </c>
      <c r="C16" s="24" t="s">
        <v>1131</v>
      </c>
      <c r="D16" s="14">
        <v>2029385</v>
      </c>
      <c r="E16" s="24" t="s">
        <v>1133</v>
      </c>
      <c r="F16" s="18" t="s">
        <v>1175</v>
      </c>
      <c r="G16" s="54">
        <v>1427.66</v>
      </c>
      <c r="H16" s="18" t="s">
        <v>20</v>
      </c>
      <c r="I16" s="29" t="s">
        <v>19</v>
      </c>
      <c r="J16" s="72" t="s">
        <v>1193</v>
      </c>
      <c r="K16" s="24" t="s">
        <v>1131</v>
      </c>
      <c r="L16" s="32">
        <v>0</v>
      </c>
      <c r="M16" s="14">
        <v>748</v>
      </c>
      <c r="N16" s="24" t="s">
        <v>1170</v>
      </c>
      <c r="O16" s="57">
        <f aca="true" t="shared" si="1" ref="O16:O21">G16</f>
        <v>1427.66</v>
      </c>
      <c r="P16" s="33">
        <v>839</v>
      </c>
      <c r="Q16" s="18" t="s">
        <v>1182</v>
      </c>
      <c r="R16" s="21">
        <v>0</v>
      </c>
    </row>
    <row r="17" spans="1:18" ht="24" customHeight="1">
      <c r="A17" s="7">
        <v>8</v>
      </c>
      <c r="B17" s="14">
        <v>13504</v>
      </c>
      <c r="C17" s="24" t="s">
        <v>1131</v>
      </c>
      <c r="D17" s="14">
        <v>2029384</v>
      </c>
      <c r="E17" s="24" t="s">
        <v>1133</v>
      </c>
      <c r="F17" s="18" t="s">
        <v>1175</v>
      </c>
      <c r="G17" s="54">
        <v>3383.01</v>
      </c>
      <c r="H17" s="18" t="s">
        <v>20</v>
      </c>
      <c r="I17" s="29" t="s">
        <v>19</v>
      </c>
      <c r="J17" s="72" t="s">
        <v>1194</v>
      </c>
      <c r="K17" s="24" t="s">
        <v>1131</v>
      </c>
      <c r="L17" s="32">
        <v>0</v>
      </c>
      <c r="M17" s="14">
        <v>749</v>
      </c>
      <c r="N17" s="24" t="s">
        <v>1170</v>
      </c>
      <c r="O17" s="57">
        <f t="shared" si="1"/>
        <v>3383.01</v>
      </c>
      <c r="P17" s="33">
        <v>839</v>
      </c>
      <c r="Q17" s="18" t="s">
        <v>1182</v>
      </c>
      <c r="R17" s="21">
        <v>0</v>
      </c>
    </row>
    <row r="18" spans="1:18" ht="24" customHeight="1">
      <c r="A18" s="7">
        <v>9</v>
      </c>
      <c r="B18" s="14">
        <v>700</v>
      </c>
      <c r="C18" s="24" t="s">
        <v>1100</v>
      </c>
      <c r="D18" s="14">
        <v>2029415</v>
      </c>
      <c r="E18" s="24" t="s">
        <v>1100</v>
      </c>
      <c r="F18" s="18" t="s">
        <v>1175</v>
      </c>
      <c r="G18" s="54">
        <v>2246.43</v>
      </c>
      <c r="H18" s="18" t="s">
        <v>20</v>
      </c>
      <c r="I18" s="29" t="s">
        <v>19</v>
      </c>
      <c r="J18" s="72" t="s">
        <v>1195</v>
      </c>
      <c r="K18" s="24" t="s">
        <v>1111</v>
      </c>
      <c r="L18" s="32">
        <v>0</v>
      </c>
      <c r="M18" s="14">
        <v>750</v>
      </c>
      <c r="N18" s="24" t="s">
        <v>1170</v>
      </c>
      <c r="O18" s="57">
        <f t="shared" si="1"/>
        <v>2246.43</v>
      </c>
      <c r="P18" s="33">
        <v>839</v>
      </c>
      <c r="Q18" s="18" t="s">
        <v>1182</v>
      </c>
      <c r="R18" s="21">
        <v>0</v>
      </c>
    </row>
    <row r="19" spans="1:18" ht="24" customHeight="1">
      <c r="A19" s="7">
        <v>10</v>
      </c>
      <c r="B19" s="14">
        <v>701</v>
      </c>
      <c r="C19" s="24" t="s">
        <v>1115</v>
      </c>
      <c r="D19" s="14">
        <v>2029401</v>
      </c>
      <c r="E19" s="24" t="s">
        <v>1115</v>
      </c>
      <c r="F19" s="18" t="s">
        <v>1175</v>
      </c>
      <c r="G19" s="54">
        <v>5451.66</v>
      </c>
      <c r="H19" s="18" t="s">
        <v>20</v>
      </c>
      <c r="I19" s="29" t="s">
        <v>19</v>
      </c>
      <c r="J19" s="72" t="s">
        <v>1196</v>
      </c>
      <c r="K19" s="24" t="s">
        <v>1111</v>
      </c>
      <c r="L19" s="32">
        <v>0</v>
      </c>
      <c r="M19" s="14">
        <v>751</v>
      </c>
      <c r="N19" s="24" t="s">
        <v>1170</v>
      </c>
      <c r="O19" s="57">
        <f t="shared" si="1"/>
        <v>5451.66</v>
      </c>
      <c r="P19" s="33">
        <v>839</v>
      </c>
      <c r="Q19" s="18" t="s">
        <v>1182</v>
      </c>
      <c r="R19" s="21">
        <v>0</v>
      </c>
    </row>
    <row r="20" spans="1:18" ht="24" customHeight="1">
      <c r="A20" s="7">
        <v>11</v>
      </c>
      <c r="B20" s="14">
        <v>696</v>
      </c>
      <c r="C20" s="24" t="s">
        <v>1100</v>
      </c>
      <c r="D20" s="14">
        <v>2029390</v>
      </c>
      <c r="E20" s="24" t="s">
        <v>1131</v>
      </c>
      <c r="F20" s="18" t="s">
        <v>1175</v>
      </c>
      <c r="G20" s="54">
        <v>2994.82</v>
      </c>
      <c r="H20" s="18" t="s">
        <v>20</v>
      </c>
      <c r="I20" s="29" t="s">
        <v>19</v>
      </c>
      <c r="J20" s="72" t="s">
        <v>1197</v>
      </c>
      <c r="K20" s="24" t="s">
        <v>1100</v>
      </c>
      <c r="L20" s="32">
        <v>0</v>
      </c>
      <c r="M20" s="14">
        <v>752</v>
      </c>
      <c r="N20" s="24" t="s">
        <v>1170</v>
      </c>
      <c r="O20" s="57">
        <f t="shared" si="1"/>
        <v>2994.82</v>
      </c>
      <c r="P20" s="33">
        <v>839</v>
      </c>
      <c r="Q20" s="18" t="s">
        <v>1182</v>
      </c>
      <c r="R20" s="21">
        <v>0</v>
      </c>
    </row>
    <row r="21" spans="1:18" ht="24" customHeight="1">
      <c r="A21" s="7">
        <v>12</v>
      </c>
      <c r="B21" s="14">
        <v>13502</v>
      </c>
      <c r="C21" s="24" t="s">
        <v>1131</v>
      </c>
      <c r="D21" s="14">
        <v>2029378</v>
      </c>
      <c r="E21" s="24" t="s">
        <v>1147</v>
      </c>
      <c r="F21" s="18" t="s">
        <v>1175</v>
      </c>
      <c r="G21" s="54">
        <v>3376.7</v>
      </c>
      <c r="H21" s="18" t="s">
        <v>20</v>
      </c>
      <c r="I21" s="29" t="s">
        <v>19</v>
      </c>
      <c r="J21" s="72" t="s">
        <v>1198</v>
      </c>
      <c r="K21" s="24" t="s">
        <v>1131</v>
      </c>
      <c r="L21" s="32">
        <v>0</v>
      </c>
      <c r="M21" s="14">
        <v>747</v>
      </c>
      <c r="N21" s="24" t="s">
        <v>1170</v>
      </c>
      <c r="O21" s="57">
        <f t="shared" si="1"/>
        <v>3376.7</v>
      </c>
      <c r="P21" s="33">
        <v>839</v>
      </c>
      <c r="Q21" s="18" t="s">
        <v>1182</v>
      </c>
      <c r="R21" s="21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16463</v>
      </c>
      <c r="C10" s="19" t="s">
        <v>1200</v>
      </c>
      <c r="D10" s="76">
        <v>130016251609</v>
      </c>
      <c r="E10" s="19" t="s">
        <v>1201</v>
      </c>
      <c r="F10" s="29" t="s">
        <v>1202</v>
      </c>
      <c r="G10" s="54">
        <v>22415.88</v>
      </c>
      <c r="H10" s="29" t="s">
        <v>20</v>
      </c>
      <c r="I10" s="29" t="s">
        <v>19</v>
      </c>
      <c r="J10" s="71" t="s">
        <v>1203</v>
      </c>
      <c r="K10" s="56" t="s">
        <v>1204</v>
      </c>
      <c r="L10" s="32">
        <v>0</v>
      </c>
      <c r="M10" s="32">
        <v>22</v>
      </c>
      <c r="N10" s="56" t="s">
        <v>1204</v>
      </c>
      <c r="O10" s="57">
        <f>G10</f>
        <v>22415.88</v>
      </c>
      <c r="P10" s="58">
        <v>846</v>
      </c>
      <c r="Q10" s="18" t="s">
        <v>1205</v>
      </c>
      <c r="R10" s="21">
        <v>0</v>
      </c>
      <c r="S10" s="2"/>
    </row>
    <row r="11" spans="1:19" s="9" customFormat="1" ht="29.25" customHeight="1">
      <c r="A11" s="7">
        <v>2</v>
      </c>
      <c r="B11" s="18">
        <v>15771</v>
      </c>
      <c r="C11" s="19" t="s">
        <v>1199</v>
      </c>
      <c r="D11" s="18">
        <v>21580</v>
      </c>
      <c r="E11" s="19" t="s">
        <v>1199</v>
      </c>
      <c r="F11" s="29" t="s">
        <v>1206</v>
      </c>
      <c r="G11" s="54">
        <v>1202.63</v>
      </c>
      <c r="H11" s="29" t="s">
        <v>20</v>
      </c>
      <c r="I11" s="29" t="s">
        <v>19</v>
      </c>
      <c r="J11" s="71" t="s">
        <v>1207</v>
      </c>
      <c r="K11" s="56" t="s">
        <v>1170</v>
      </c>
      <c r="L11" s="32">
        <v>0</v>
      </c>
      <c r="M11" s="32">
        <v>16</v>
      </c>
      <c r="N11" s="56" t="s">
        <v>1204</v>
      </c>
      <c r="O11" s="57">
        <f>G11</f>
        <v>1202.63</v>
      </c>
      <c r="P11" s="58">
        <v>847</v>
      </c>
      <c r="Q11" s="18" t="s">
        <v>1205</v>
      </c>
      <c r="R11" s="21">
        <v>0</v>
      </c>
      <c r="S11" s="2"/>
    </row>
    <row r="12" spans="1:18" ht="32.25" customHeight="1">
      <c r="A12" s="7">
        <v>3</v>
      </c>
      <c r="B12" s="14">
        <v>697</v>
      </c>
      <c r="C12" s="24" t="s">
        <v>1208</v>
      </c>
      <c r="D12" s="25">
        <v>131871</v>
      </c>
      <c r="E12" s="24" t="s">
        <v>1209</v>
      </c>
      <c r="F12" s="18" t="s">
        <v>1210</v>
      </c>
      <c r="G12" s="54">
        <v>1639.45</v>
      </c>
      <c r="H12" s="18" t="s">
        <v>20</v>
      </c>
      <c r="I12" s="29" t="s">
        <v>19</v>
      </c>
      <c r="J12" s="72" t="s">
        <v>1211</v>
      </c>
      <c r="K12" s="24" t="s">
        <v>1100</v>
      </c>
      <c r="L12" s="32">
        <v>0</v>
      </c>
      <c r="M12" s="33">
        <v>745</v>
      </c>
      <c r="N12" s="30" t="s">
        <v>1170</v>
      </c>
      <c r="O12" s="57">
        <f>G12</f>
        <v>1639.45</v>
      </c>
      <c r="P12" s="33">
        <v>848</v>
      </c>
      <c r="Q12" s="18" t="s">
        <v>1205</v>
      </c>
      <c r="R12" s="21">
        <v>0</v>
      </c>
    </row>
    <row r="13" spans="1:18" ht="27.75" customHeight="1">
      <c r="A13" s="7">
        <v>4</v>
      </c>
      <c r="B13" s="14">
        <v>698</v>
      </c>
      <c r="C13" s="24" t="s">
        <v>1208</v>
      </c>
      <c r="D13" s="14">
        <v>131866</v>
      </c>
      <c r="E13" s="24" t="s">
        <v>1115</v>
      </c>
      <c r="F13" s="18" t="s">
        <v>1210</v>
      </c>
      <c r="G13" s="54">
        <v>1827.1</v>
      </c>
      <c r="H13" s="18" t="s">
        <v>20</v>
      </c>
      <c r="I13" s="29" t="s">
        <v>19</v>
      </c>
      <c r="J13" s="72" t="s">
        <v>1212</v>
      </c>
      <c r="K13" s="24" t="s">
        <v>1100</v>
      </c>
      <c r="L13" s="32">
        <v>0</v>
      </c>
      <c r="M13" s="14">
        <v>746</v>
      </c>
      <c r="N13" s="24" t="s">
        <v>1170</v>
      </c>
      <c r="O13" s="57">
        <f>G13</f>
        <v>1827.1</v>
      </c>
      <c r="P13" s="33">
        <v>848</v>
      </c>
      <c r="Q13" s="18" t="s">
        <v>1205</v>
      </c>
      <c r="R13" s="21">
        <v>0</v>
      </c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16224</v>
      </c>
      <c r="C10" s="19" t="s">
        <v>1213</v>
      </c>
      <c r="D10" s="76">
        <v>36162</v>
      </c>
      <c r="E10" s="19" t="s">
        <v>1214</v>
      </c>
      <c r="F10" s="29" t="s">
        <v>1154</v>
      </c>
      <c r="G10" s="54">
        <v>23.79</v>
      </c>
      <c r="H10" s="29" t="s">
        <v>20</v>
      </c>
      <c r="I10" s="29" t="s">
        <v>19</v>
      </c>
      <c r="J10" s="71" t="s">
        <v>1215</v>
      </c>
      <c r="K10" s="56" t="s">
        <v>1216</v>
      </c>
      <c r="L10" s="32">
        <v>0</v>
      </c>
      <c r="M10" s="32">
        <v>28</v>
      </c>
      <c r="N10" s="56" t="s">
        <v>1216</v>
      </c>
      <c r="O10" s="57">
        <f>G10</f>
        <v>23.79</v>
      </c>
      <c r="P10" s="58">
        <v>877</v>
      </c>
      <c r="Q10" s="18" t="s">
        <v>1217</v>
      </c>
      <c r="R10" s="21">
        <v>0</v>
      </c>
      <c r="S10" s="2"/>
    </row>
    <row r="11" spans="1:19" s="9" customFormat="1" ht="29.25" customHeight="1">
      <c r="A11" s="7">
        <v>2</v>
      </c>
      <c r="B11" s="18">
        <v>830</v>
      </c>
      <c r="C11" s="19" t="s">
        <v>1216</v>
      </c>
      <c r="D11" s="18">
        <v>341</v>
      </c>
      <c r="E11" s="19" t="s">
        <v>1213</v>
      </c>
      <c r="F11" s="29" t="s">
        <v>1183</v>
      </c>
      <c r="G11" s="54">
        <v>1042.42</v>
      </c>
      <c r="H11" s="29" t="s">
        <v>20</v>
      </c>
      <c r="I11" s="29" t="s">
        <v>19</v>
      </c>
      <c r="J11" s="71" t="s">
        <v>1218</v>
      </c>
      <c r="K11" s="56" t="s">
        <v>1200</v>
      </c>
      <c r="L11" s="32">
        <v>0</v>
      </c>
      <c r="M11" s="32">
        <v>39</v>
      </c>
      <c r="N11" s="56" t="s">
        <v>1219</v>
      </c>
      <c r="O11" s="57">
        <f>G11</f>
        <v>1042.42</v>
      </c>
      <c r="P11" s="58">
        <v>878</v>
      </c>
      <c r="Q11" s="18" t="s">
        <v>1217</v>
      </c>
      <c r="R11" s="21">
        <v>0</v>
      </c>
      <c r="S11" s="2"/>
    </row>
    <row r="12" spans="1:18" ht="32.25" customHeight="1">
      <c r="A12" s="7">
        <v>3</v>
      </c>
      <c r="B12" s="14">
        <v>829</v>
      </c>
      <c r="C12" s="24" t="s">
        <v>1216</v>
      </c>
      <c r="D12" s="25">
        <v>346</v>
      </c>
      <c r="E12" s="24" t="s">
        <v>1213</v>
      </c>
      <c r="F12" s="29" t="s">
        <v>1183</v>
      </c>
      <c r="G12" s="54">
        <v>9637.81</v>
      </c>
      <c r="H12" s="18" t="s">
        <v>20</v>
      </c>
      <c r="I12" s="29" t="s">
        <v>19</v>
      </c>
      <c r="J12" s="72" t="s">
        <v>1220</v>
      </c>
      <c r="K12" s="24" t="s">
        <v>1200</v>
      </c>
      <c r="L12" s="32">
        <v>0</v>
      </c>
      <c r="M12" s="33">
        <v>40</v>
      </c>
      <c r="N12" s="30" t="s">
        <v>1219</v>
      </c>
      <c r="O12" s="57">
        <f>G12</f>
        <v>9637.81</v>
      </c>
      <c r="P12" s="33">
        <v>878</v>
      </c>
      <c r="Q12" s="18" t="s">
        <v>1217</v>
      </c>
      <c r="R12" s="21">
        <v>0</v>
      </c>
    </row>
    <row r="13" spans="1:18" ht="32.25" customHeight="1">
      <c r="A13" s="7">
        <v>4</v>
      </c>
      <c r="B13" s="14">
        <v>16217</v>
      </c>
      <c r="C13" s="24" t="s">
        <v>1213</v>
      </c>
      <c r="D13" s="25">
        <v>104492</v>
      </c>
      <c r="E13" s="24" t="s">
        <v>1221</v>
      </c>
      <c r="F13" s="18" t="s">
        <v>1222</v>
      </c>
      <c r="G13" s="54">
        <v>239.46</v>
      </c>
      <c r="H13" s="18" t="s">
        <v>20</v>
      </c>
      <c r="I13" s="29" t="s">
        <v>19</v>
      </c>
      <c r="J13" s="72" t="s">
        <v>1223</v>
      </c>
      <c r="K13" s="24" t="s">
        <v>1216</v>
      </c>
      <c r="L13" s="32">
        <v>0</v>
      </c>
      <c r="M13" s="33">
        <v>29</v>
      </c>
      <c r="N13" s="30" t="s">
        <v>1216</v>
      </c>
      <c r="O13" s="57">
        <f>G13</f>
        <v>239.46</v>
      </c>
      <c r="P13" s="33">
        <v>879</v>
      </c>
      <c r="Q13" s="18" t="s">
        <v>1217</v>
      </c>
      <c r="R13" s="21">
        <v>0</v>
      </c>
    </row>
    <row r="14" spans="1:18" ht="27.75" customHeight="1">
      <c r="A14" s="7">
        <v>5</v>
      </c>
      <c r="B14" s="14">
        <v>16733</v>
      </c>
      <c r="C14" s="24" t="s">
        <v>1219</v>
      </c>
      <c r="D14" s="14">
        <v>399</v>
      </c>
      <c r="E14" s="24" t="s">
        <v>1224</v>
      </c>
      <c r="F14" s="18" t="s">
        <v>1225</v>
      </c>
      <c r="G14" s="54">
        <v>100</v>
      </c>
      <c r="H14" s="18" t="s">
        <v>20</v>
      </c>
      <c r="I14" s="29" t="s">
        <v>19</v>
      </c>
      <c r="J14" s="72" t="s">
        <v>1226</v>
      </c>
      <c r="K14" s="24" t="s">
        <v>1219</v>
      </c>
      <c r="L14" s="32">
        <v>0</v>
      </c>
      <c r="M14" s="14">
        <v>50</v>
      </c>
      <c r="N14" s="24" t="s">
        <v>1219</v>
      </c>
      <c r="O14" s="57">
        <f>G14</f>
        <v>100</v>
      </c>
      <c r="P14" s="33">
        <v>880</v>
      </c>
      <c r="Q14" s="18" t="s">
        <v>1217</v>
      </c>
      <c r="R14" s="21">
        <v>0</v>
      </c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7" sqref="E7:E8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17122</v>
      </c>
      <c r="C10" s="19" t="s">
        <v>1236</v>
      </c>
      <c r="D10" s="76">
        <v>237137817</v>
      </c>
      <c r="E10" s="19" t="s">
        <v>1219</v>
      </c>
      <c r="F10" s="29" t="s">
        <v>1233</v>
      </c>
      <c r="G10" s="77">
        <v>-222.22</v>
      </c>
      <c r="H10" s="29" t="s">
        <v>20</v>
      </c>
      <c r="I10" s="29" t="s">
        <v>19</v>
      </c>
      <c r="J10" s="71" t="s">
        <v>1234</v>
      </c>
      <c r="K10" s="56" t="s">
        <v>1232</v>
      </c>
      <c r="L10" s="32">
        <v>0</v>
      </c>
      <c r="M10" s="32">
        <v>63</v>
      </c>
      <c r="N10" s="56" t="s">
        <v>1235</v>
      </c>
      <c r="O10" s="77">
        <f>G10</f>
        <v>-222.22</v>
      </c>
      <c r="P10" s="58">
        <v>897</v>
      </c>
      <c r="Q10" s="18" t="s">
        <v>1235</v>
      </c>
      <c r="R10" s="21">
        <v>0</v>
      </c>
      <c r="S10" s="2"/>
    </row>
    <row r="11" spans="1:19" s="9" customFormat="1" ht="29.25" customHeight="1">
      <c r="A11" s="7">
        <v>2</v>
      </c>
      <c r="B11" s="18">
        <v>17123</v>
      </c>
      <c r="C11" s="19" t="s">
        <v>1236</v>
      </c>
      <c r="D11" s="18">
        <v>237140304</v>
      </c>
      <c r="E11" s="19" t="s">
        <v>1236</v>
      </c>
      <c r="F11" s="29" t="s">
        <v>1233</v>
      </c>
      <c r="G11" s="54">
        <v>3087.35</v>
      </c>
      <c r="H11" s="29" t="s">
        <v>20</v>
      </c>
      <c r="I11" s="29" t="s">
        <v>19</v>
      </c>
      <c r="J11" s="71" t="s">
        <v>1237</v>
      </c>
      <c r="K11" s="56" t="s">
        <v>1232</v>
      </c>
      <c r="L11" s="32">
        <v>0</v>
      </c>
      <c r="M11" s="32">
        <v>61</v>
      </c>
      <c r="N11" s="56" t="s">
        <v>1235</v>
      </c>
      <c r="O11" s="57">
        <f>G11</f>
        <v>3087.35</v>
      </c>
      <c r="P11" s="58">
        <v>897</v>
      </c>
      <c r="Q11" s="18" t="s">
        <v>1235</v>
      </c>
      <c r="R11" s="21">
        <v>0</v>
      </c>
      <c r="S11" s="2"/>
    </row>
    <row r="12" spans="1:18" ht="32.25" customHeight="1">
      <c r="A12" s="7">
        <v>3</v>
      </c>
      <c r="B12" s="14">
        <v>17124</v>
      </c>
      <c r="C12" s="24" t="s">
        <v>1236</v>
      </c>
      <c r="D12" s="25">
        <v>237140300</v>
      </c>
      <c r="E12" s="24" t="s">
        <v>1236</v>
      </c>
      <c r="F12" s="29" t="s">
        <v>1233</v>
      </c>
      <c r="G12" s="54">
        <v>87272.21</v>
      </c>
      <c r="H12" s="18" t="s">
        <v>20</v>
      </c>
      <c r="I12" s="29" t="s">
        <v>19</v>
      </c>
      <c r="J12" s="71" t="s">
        <v>1237</v>
      </c>
      <c r="K12" s="24" t="s">
        <v>1232</v>
      </c>
      <c r="L12" s="32">
        <v>0</v>
      </c>
      <c r="M12" s="33">
        <v>62</v>
      </c>
      <c r="N12" s="30" t="s">
        <v>1235</v>
      </c>
      <c r="O12" s="57">
        <f>G12</f>
        <v>87272.21</v>
      </c>
      <c r="P12" s="33">
        <v>897</v>
      </c>
      <c r="Q12" s="18" t="s">
        <v>1235</v>
      </c>
      <c r="R12" s="21">
        <v>0</v>
      </c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Marinela Savu</cp:lastModifiedBy>
  <cp:lastPrinted>2023-05-10T08:35:12Z</cp:lastPrinted>
  <dcterms:created xsi:type="dcterms:W3CDTF">2012-08-13T17:06:02Z</dcterms:created>
  <dcterms:modified xsi:type="dcterms:W3CDTF">2023-05-18T11:56:33Z</dcterms:modified>
  <cp:category/>
  <cp:version/>
  <cp:contentType/>
  <cp:contentStatus/>
</cp:coreProperties>
</file>