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3928462A-9742-4997-A8C3-E5BA16A3C892}" xr6:coauthVersionLast="47" xr6:coauthVersionMax="47" xr10:uidLastSave="{00000000-0000-0000-0000-000000000000}"/>
  <bookViews>
    <workbookView xWindow="-120" yWindow="-120" windowWidth="29040" windowHeight="15840" xr2:uid="{BF7BFDC3-7D86-45DD-8A1A-230699BC2753}"/>
  </bookViews>
  <sheets>
    <sheet name="17.04.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" i="1" l="1"/>
  <c r="O18" i="1"/>
  <c r="O17" i="1"/>
  <c r="O16" i="1"/>
  <c r="O15" i="1"/>
  <c r="G14" i="1"/>
  <c r="O14" i="1" s="1"/>
  <c r="O13" i="1"/>
  <c r="O12" i="1"/>
  <c r="O11" i="1"/>
  <c r="O10" i="1"/>
</calcChain>
</file>

<file path=xl/sharedStrings.xml><?xml version="1.0" encoding="utf-8"?>
<sst xmlns="http://schemas.openxmlformats.org/spreadsheetml/2006/main" count="113" uniqueCount="63">
  <si>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</si>
  <si>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</si>
  <si>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</si>
  <si>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</si>
  <si>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</si>
  <si>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</si>
  <si>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</si>
  <si>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</si>
  <si>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</si>
  <si>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</si>
  <si>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</si>
  <si>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</si>
  <si>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</si>
  <si>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</si>
  <si>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</si>
  <si>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</si>
  <si>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</si>
  <si>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</si>
  <si>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</si>
  <si>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08.04.2024</t>
  </si>
  <si>
    <t>04.04.2024</t>
  </si>
  <si>
    <t>Apa Nova Bucuresti</t>
  </si>
  <si>
    <t>Lei</t>
  </si>
  <si>
    <t>Activitate curenta</t>
  </si>
  <si>
    <t>Servicii alimentare apa martie 2024</t>
  </si>
  <si>
    <t>09.04.24</t>
  </si>
  <si>
    <t>12.04.24</t>
  </si>
  <si>
    <t>17.04.24</t>
  </si>
  <si>
    <t>10.04.2024</t>
  </si>
  <si>
    <t>05.04.2024</t>
  </si>
  <si>
    <t>CN Aeroporturi Bucuresti</t>
  </si>
  <si>
    <t>Aterizare curse interne, balizaj, stationare martie 2024</t>
  </si>
  <si>
    <t>12.03.2024</t>
  </si>
  <si>
    <t>05.03.2024</t>
  </si>
  <si>
    <t>INMAS</t>
  </si>
  <si>
    <t>Servicii medicale februarie 2024</t>
  </si>
  <si>
    <t>07.03.24</t>
  </si>
  <si>
    <t>23.03.24</t>
  </si>
  <si>
    <t>21.03.2024</t>
  </si>
  <si>
    <t>19.03.2024</t>
  </si>
  <si>
    <t>Olimpic International Turism</t>
  </si>
  <si>
    <t>Cval bilet avion</t>
  </si>
  <si>
    <t>22.03.24</t>
  </si>
  <si>
    <t>29.03.24</t>
  </si>
  <si>
    <t>02.04.2024</t>
  </si>
  <si>
    <t>Romaero</t>
  </si>
  <si>
    <t>Parcare aeronave aprilie 2024</t>
  </si>
  <si>
    <t>08.04.24</t>
  </si>
  <si>
    <t>Chirie magazie aprilie 2024</t>
  </si>
  <si>
    <t>26.03.2024</t>
  </si>
  <si>
    <t>18.03.2024</t>
  </si>
  <si>
    <t>CN Tarom</t>
  </si>
  <si>
    <t>26.03.24</t>
  </si>
  <si>
    <t>Travel Time D&amp;R</t>
  </si>
  <si>
    <t>12.04.2024</t>
  </si>
  <si>
    <t>11.04.2024</t>
  </si>
  <si>
    <t xml:space="preserve">Icao </t>
  </si>
  <si>
    <t>USD</t>
  </si>
  <si>
    <t xml:space="preserve">Taxa curs </t>
  </si>
  <si>
    <t>15.04.24</t>
  </si>
  <si>
    <t>17.04.2024</t>
  </si>
  <si>
    <t>Pratt &amp; Whitney</t>
  </si>
  <si>
    <t>Reparatie avion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</si>
</sst>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2" fillId="2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C0BBC-BE56-4A7A-A892-CE4B33ED78C1}">
  <dimension ref="A1:AC19"/>
  <sheetViews>
    <sheetView tabSelected="1" workbookViewId="0">
      <selection activeCell="D13" sqref="D1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725</v>
      </c>
      <c r="C10" s="13" t="s">
        <v>19</v>
      </c>
      <c r="D10" s="14">
        <v>240405374</v>
      </c>
      <c r="E10" s="13" t="s">
        <v>20</v>
      </c>
      <c r="F10" s="15" t="s">
        <v>21</v>
      </c>
      <c r="G10" s="16">
        <v>2334.9899999999998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16</v>
      </c>
      <c r="N10" s="19" t="s">
        <v>26</v>
      </c>
      <c r="O10" s="21">
        <f t="shared" ref="O10:O19" si="0">G10</f>
        <v>2334.9899999999998</v>
      </c>
      <c r="P10" s="22">
        <v>603</v>
      </c>
      <c r="Q10" s="12" t="s">
        <v>27</v>
      </c>
      <c r="R10" s="23">
        <v>0</v>
      </c>
      <c r="S10" s="4"/>
    </row>
    <row r="11" spans="1:29" s="2" customFormat="1" ht="25.5" x14ac:dyDescent="0.2">
      <c r="A11" s="10">
        <v>2</v>
      </c>
      <c r="B11" s="12">
        <v>752</v>
      </c>
      <c r="C11" s="13" t="s">
        <v>28</v>
      </c>
      <c r="D11" s="14">
        <v>331</v>
      </c>
      <c r="E11" s="13" t="s">
        <v>29</v>
      </c>
      <c r="F11" s="15" t="s">
        <v>30</v>
      </c>
      <c r="G11" s="16">
        <v>9192.36</v>
      </c>
      <c r="H11" s="17" t="s">
        <v>22</v>
      </c>
      <c r="I11" s="17" t="s">
        <v>23</v>
      </c>
      <c r="J11" s="18" t="s">
        <v>31</v>
      </c>
      <c r="K11" s="19" t="s">
        <v>25</v>
      </c>
      <c r="L11" s="20">
        <v>0</v>
      </c>
      <c r="M11" s="20">
        <v>15</v>
      </c>
      <c r="N11" s="19" t="s">
        <v>26</v>
      </c>
      <c r="O11" s="21">
        <f t="shared" si="0"/>
        <v>9192.36</v>
      </c>
      <c r="P11" s="22">
        <v>604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592</v>
      </c>
      <c r="C12" s="13" t="s">
        <v>32</v>
      </c>
      <c r="D12" s="14">
        <v>96</v>
      </c>
      <c r="E12" s="13" t="s">
        <v>33</v>
      </c>
      <c r="F12" s="15" t="s">
        <v>34</v>
      </c>
      <c r="G12" s="16">
        <v>727</v>
      </c>
      <c r="H12" s="17" t="s">
        <v>22</v>
      </c>
      <c r="I12" s="17" t="s">
        <v>23</v>
      </c>
      <c r="J12" s="18" t="s">
        <v>35</v>
      </c>
      <c r="K12" s="19" t="s">
        <v>36</v>
      </c>
      <c r="L12" s="20">
        <v>0</v>
      </c>
      <c r="M12" s="20">
        <v>830</v>
      </c>
      <c r="N12" s="19" t="s">
        <v>37</v>
      </c>
      <c r="O12" s="21">
        <f t="shared" si="0"/>
        <v>727</v>
      </c>
      <c r="P12" s="22">
        <v>605</v>
      </c>
      <c r="Q12" s="12" t="s">
        <v>27</v>
      </c>
      <c r="R12" s="23">
        <v>0</v>
      </c>
      <c r="S12" s="4"/>
    </row>
    <row r="13" spans="1:29" s="2" customFormat="1" ht="24" x14ac:dyDescent="0.2">
      <c r="A13" s="10">
        <v>4</v>
      </c>
      <c r="B13" s="12">
        <v>645</v>
      </c>
      <c r="C13" s="13" t="s">
        <v>38</v>
      </c>
      <c r="D13" s="14">
        <v>7879</v>
      </c>
      <c r="E13" s="13" t="s">
        <v>39</v>
      </c>
      <c r="F13" s="15" t="s">
        <v>40</v>
      </c>
      <c r="G13" s="16">
        <v>1009.21</v>
      </c>
      <c r="H13" s="17" t="s">
        <v>22</v>
      </c>
      <c r="I13" s="17" t="s">
        <v>23</v>
      </c>
      <c r="J13" s="18" t="s">
        <v>41</v>
      </c>
      <c r="K13" s="19" t="s">
        <v>42</v>
      </c>
      <c r="L13" s="20">
        <v>0</v>
      </c>
      <c r="M13" s="20">
        <v>928</v>
      </c>
      <c r="N13" s="19" t="s">
        <v>43</v>
      </c>
      <c r="O13" s="21">
        <f t="shared" si="0"/>
        <v>1009.21</v>
      </c>
      <c r="P13" s="22">
        <v>606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708</v>
      </c>
      <c r="C14" s="13" t="s">
        <v>20</v>
      </c>
      <c r="D14" s="14">
        <v>194</v>
      </c>
      <c r="E14" s="13" t="s">
        <v>44</v>
      </c>
      <c r="F14" s="15" t="s">
        <v>45</v>
      </c>
      <c r="G14" s="16">
        <f>3548.58</f>
        <v>3548.58</v>
      </c>
      <c r="H14" s="17" t="s">
        <v>22</v>
      </c>
      <c r="I14" s="17" t="s">
        <v>23</v>
      </c>
      <c r="J14" s="18" t="s">
        <v>46</v>
      </c>
      <c r="K14" s="19" t="s">
        <v>47</v>
      </c>
      <c r="L14" s="20">
        <v>0</v>
      </c>
      <c r="M14" s="20">
        <v>1004</v>
      </c>
      <c r="N14" s="19" t="s">
        <v>47</v>
      </c>
      <c r="O14" s="21">
        <f t="shared" si="0"/>
        <v>3548.58</v>
      </c>
      <c r="P14" s="22">
        <v>607</v>
      </c>
      <c r="Q14" s="12" t="s">
        <v>27</v>
      </c>
      <c r="R14" s="23">
        <v>0</v>
      </c>
      <c r="S14" s="4"/>
    </row>
    <row r="15" spans="1:29" s="2" customFormat="1" x14ac:dyDescent="0.2">
      <c r="A15" s="10">
        <v>6</v>
      </c>
      <c r="B15" s="12">
        <v>709</v>
      </c>
      <c r="C15" s="13" t="s">
        <v>20</v>
      </c>
      <c r="D15" s="14">
        <v>195</v>
      </c>
      <c r="E15" s="13" t="s">
        <v>44</v>
      </c>
      <c r="F15" s="15" t="s">
        <v>45</v>
      </c>
      <c r="G15" s="16">
        <v>2129.15</v>
      </c>
      <c r="H15" s="17" t="s">
        <v>22</v>
      </c>
      <c r="I15" s="17" t="s">
        <v>23</v>
      </c>
      <c r="J15" s="18" t="s">
        <v>48</v>
      </c>
      <c r="K15" s="19" t="s">
        <v>47</v>
      </c>
      <c r="L15" s="20">
        <v>0</v>
      </c>
      <c r="M15" s="20">
        <v>1008</v>
      </c>
      <c r="N15" s="19" t="s">
        <v>47</v>
      </c>
      <c r="O15" s="21">
        <f t="shared" si="0"/>
        <v>2129.15</v>
      </c>
      <c r="P15" s="22">
        <v>607</v>
      </c>
      <c r="Q15" s="12" t="s">
        <v>27</v>
      </c>
      <c r="R15" s="23">
        <v>0</v>
      </c>
      <c r="S15" s="4"/>
    </row>
    <row r="16" spans="1:29" s="2" customFormat="1" x14ac:dyDescent="0.2">
      <c r="A16" s="10">
        <v>7</v>
      </c>
      <c r="B16" s="12">
        <v>673</v>
      </c>
      <c r="C16" s="13" t="s">
        <v>49</v>
      </c>
      <c r="D16" s="14">
        <v>84577</v>
      </c>
      <c r="E16" s="13" t="s">
        <v>50</v>
      </c>
      <c r="F16" s="15" t="s">
        <v>51</v>
      </c>
      <c r="G16" s="16">
        <v>1071.6600000000001</v>
      </c>
      <c r="H16" s="17" t="s">
        <v>22</v>
      </c>
      <c r="I16" s="17" t="s">
        <v>23</v>
      </c>
      <c r="J16" s="18" t="s">
        <v>41</v>
      </c>
      <c r="K16" s="19" t="s">
        <v>52</v>
      </c>
      <c r="L16" s="20">
        <v>0</v>
      </c>
      <c r="M16" s="20">
        <v>954</v>
      </c>
      <c r="N16" s="19" t="s">
        <v>43</v>
      </c>
      <c r="O16" s="21">
        <f t="shared" si="0"/>
        <v>1071.6600000000001</v>
      </c>
      <c r="P16" s="22">
        <v>608</v>
      </c>
      <c r="Q16" s="12" t="s">
        <v>27</v>
      </c>
      <c r="R16" s="23">
        <v>0</v>
      </c>
      <c r="S16" s="4"/>
    </row>
    <row r="17" spans="1:19" s="2" customFormat="1" x14ac:dyDescent="0.2">
      <c r="A17" s="10">
        <v>8</v>
      </c>
      <c r="B17" s="12">
        <v>649</v>
      </c>
      <c r="C17" s="13" t="s">
        <v>38</v>
      </c>
      <c r="D17" s="14">
        <v>233585</v>
      </c>
      <c r="E17" s="13" t="s">
        <v>39</v>
      </c>
      <c r="F17" s="15" t="s">
        <v>53</v>
      </c>
      <c r="G17" s="16">
        <v>3969.93</v>
      </c>
      <c r="H17" s="17" t="s">
        <v>22</v>
      </c>
      <c r="I17" s="17" t="s">
        <v>23</v>
      </c>
      <c r="J17" s="18" t="s">
        <v>41</v>
      </c>
      <c r="K17" s="19" t="s">
        <v>42</v>
      </c>
      <c r="L17" s="20">
        <v>0</v>
      </c>
      <c r="M17" s="20">
        <v>930</v>
      </c>
      <c r="N17" s="19" t="s">
        <v>43</v>
      </c>
      <c r="O17" s="21">
        <f t="shared" si="0"/>
        <v>3969.93</v>
      </c>
      <c r="P17" s="22">
        <v>609</v>
      </c>
      <c r="Q17" s="12" t="s">
        <v>27</v>
      </c>
      <c r="R17" s="23">
        <v>0</v>
      </c>
      <c r="S17" s="4"/>
    </row>
    <row r="18" spans="1:19" s="2" customFormat="1" x14ac:dyDescent="0.2">
      <c r="A18" s="10">
        <v>9</v>
      </c>
      <c r="B18" s="12">
        <v>783</v>
      </c>
      <c r="C18" s="13" t="s">
        <v>54</v>
      </c>
      <c r="D18" s="14">
        <v>373</v>
      </c>
      <c r="E18" s="13" t="s">
        <v>55</v>
      </c>
      <c r="F18" s="15" t="s">
        <v>56</v>
      </c>
      <c r="G18" s="24">
        <v>1350</v>
      </c>
      <c r="H18" s="17" t="s">
        <v>57</v>
      </c>
      <c r="I18" s="17" t="s">
        <v>23</v>
      </c>
      <c r="J18" s="18" t="s">
        <v>58</v>
      </c>
      <c r="K18" s="19" t="s">
        <v>26</v>
      </c>
      <c r="L18" s="20">
        <v>0</v>
      </c>
      <c r="M18" s="20">
        <v>35</v>
      </c>
      <c r="N18" s="19" t="s">
        <v>59</v>
      </c>
      <c r="O18" s="21">
        <f t="shared" si="0"/>
        <v>1350</v>
      </c>
      <c r="P18" s="22">
        <v>63</v>
      </c>
      <c r="Q18" s="12" t="s">
        <v>27</v>
      </c>
      <c r="R18" s="23">
        <v>0</v>
      </c>
      <c r="S18" s="4"/>
    </row>
    <row r="19" spans="1:19" s="2" customFormat="1" x14ac:dyDescent="0.2">
      <c r="A19" s="10">
        <v>10</v>
      </c>
      <c r="B19" s="12">
        <v>805</v>
      </c>
      <c r="C19" s="13" t="s">
        <v>60</v>
      </c>
      <c r="D19" s="14">
        <v>94578104</v>
      </c>
      <c r="E19" s="13" t="s">
        <v>19</v>
      </c>
      <c r="F19" s="15" t="s">
        <v>61</v>
      </c>
      <c r="G19" s="24">
        <v>7486.5</v>
      </c>
      <c r="H19" s="17" t="s">
        <v>57</v>
      </c>
      <c r="I19" s="17" t="s">
        <v>23</v>
      </c>
      <c r="J19" s="18" t="s">
        <v>62</v>
      </c>
      <c r="K19" s="19" t="s">
        <v>27</v>
      </c>
      <c r="L19" s="20">
        <v>0</v>
      </c>
      <c r="M19" s="20">
        <v>43</v>
      </c>
      <c r="N19" s="19" t="s">
        <v>27</v>
      </c>
      <c r="O19" s="21">
        <f t="shared" si="0"/>
        <v>7486.5</v>
      </c>
      <c r="P19" s="22">
        <v>64</v>
      </c>
      <c r="Q19" s="12" t="s">
        <v>27</v>
      </c>
      <c r="R19" s="23">
        <v>0</v>
      </c>
      <c r="S19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17.04.24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2024-04-18T08:51:10Z</dcterms:created>
  <dcterms:modified xsi:type="dcterms:W3CDTF">2024-04-18T08:51:37Z</dcterms:modified>
</cp:coreProperties>
</file>