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35AD01CE-1805-4058-AC5F-242F6E8712D1}" xr6:coauthVersionLast="47" xr6:coauthVersionMax="47" xr10:uidLastSave="{00000000-0000-0000-0000-000000000000}"/>
  <bookViews>
    <workbookView xWindow="-120" yWindow="-120" windowWidth="29040" windowHeight="15840" xr2:uid="{27934105-F5CC-4A59-ADD9-3D3D031C7070}"/>
  </bookViews>
  <sheets>
    <sheet name="14.10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O16" i="1"/>
  <c r="O15" i="1"/>
  <c r="O14" i="1"/>
  <c r="O13" i="1"/>
  <c r="O12" i="1"/>
  <c r="G11" i="1"/>
  <c r="O11" i="1" s="1"/>
  <c r="O10" i="1"/>
</calcChain>
</file>

<file path=xl/sharedStrings.xml><?xml version="1.0" encoding="utf-8"?>
<sst xmlns="http://schemas.openxmlformats.org/spreadsheetml/2006/main" count="95" uniqueCount="48">
  <si>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</si>
  <si>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</si>
  <si>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</si>
  <si>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</si>
  <si>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</si>
  <si>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</si>
  <si>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</si>
  <si>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</si>
  <si>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</si>
  <si>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</si>
  <si>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</si>
  <si>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</si>
  <si>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</si>
  <si>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</si>
  <si>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</si>
  <si>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</si>
  <si>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</si>
  <si>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</si>
  <si>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</si>
  <si>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18.09.2024</t>
  </si>
  <si>
    <t>16.09.2024</t>
  </si>
  <si>
    <t>Aquafontes Natura</t>
  </si>
  <si>
    <t>Lei</t>
  </si>
  <si>
    <t>Activitate curenta</t>
  </si>
  <si>
    <t>Val apa masa bidon</t>
  </si>
  <si>
    <t>19.09.2024</t>
  </si>
  <si>
    <t>09.10.24</t>
  </si>
  <si>
    <t>14.10.24</t>
  </si>
  <si>
    <t>17.09.2024</t>
  </si>
  <si>
    <t>Ascensorul SA</t>
  </si>
  <si>
    <t>Prestari servicii RSVTI sept 2024</t>
  </si>
  <si>
    <t>25.09.2024</t>
  </si>
  <si>
    <t>Intretinere ascensoare sept 2024</t>
  </si>
  <si>
    <t>26.09.2024</t>
  </si>
  <si>
    <t>Drag Nicol Invest</t>
  </si>
  <si>
    <t>Servicii reparatie si zugraveli sept 2024</t>
  </si>
  <si>
    <t>03.10.2024</t>
  </si>
  <si>
    <t>30.09.2024</t>
  </si>
  <si>
    <t>Dumitrescu Iulian PFA</t>
  </si>
  <si>
    <t>Servicii de operare si intretinere a sistemului AFIS-UNIFIS SEPT 2024</t>
  </si>
  <si>
    <t>11.10.24</t>
  </si>
  <si>
    <t>Evident Group</t>
  </si>
  <si>
    <t>Produse papetarie</t>
  </si>
  <si>
    <t>Orange Romania</t>
  </si>
  <si>
    <t>Abonament telefonie sept 2024</t>
  </si>
  <si>
    <t>20.09.2024</t>
  </si>
  <si>
    <t>Mob Intermedia Sistems</t>
  </si>
  <si>
    <t>Servicii traducere legalizata germana - romana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</si>
</sst>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6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3" fontId="6" fillId="0" borderId="1" xfId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7CF64-E59D-469A-9444-767A854EEC48}">
  <dimension ref="A1:AC17"/>
  <sheetViews>
    <sheetView tabSelected="1" workbookViewId="0">
      <selection activeCell="F15" sqref="F15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29938</v>
      </c>
      <c r="C10" s="13" t="s">
        <v>19</v>
      </c>
      <c r="D10" s="14">
        <v>24042</v>
      </c>
      <c r="E10" s="13" t="s">
        <v>20</v>
      </c>
      <c r="F10" s="15" t="s">
        <v>21</v>
      </c>
      <c r="G10" s="16">
        <v>1008.25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729</v>
      </c>
      <c r="N10" s="19" t="s">
        <v>26</v>
      </c>
      <c r="O10" s="21">
        <f t="shared" ref="O10:O17" si="0">G10</f>
        <v>1008.25</v>
      </c>
      <c r="P10" s="22">
        <v>1713</v>
      </c>
      <c r="Q10" s="12" t="s">
        <v>27</v>
      </c>
      <c r="R10" s="23">
        <v>0</v>
      </c>
      <c r="S10" s="4"/>
    </row>
    <row r="11" spans="1:29" s="2" customFormat="1" x14ac:dyDescent="0.2">
      <c r="A11" s="10">
        <v>2</v>
      </c>
      <c r="B11" s="12">
        <v>29977</v>
      </c>
      <c r="C11" s="13" t="s">
        <v>19</v>
      </c>
      <c r="D11" s="14">
        <v>500480</v>
      </c>
      <c r="E11" s="13" t="s">
        <v>28</v>
      </c>
      <c r="F11" s="18" t="s">
        <v>29</v>
      </c>
      <c r="G11" s="24">
        <f>71.4</f>
        <v>71.400000000000006</v>
      </c>
      <c r="H11" s="17" t="s">
        <v>22</v>
      </c>
      <c r="I11" s="17" t="s">
        <v>23</v>
      </c>
      <c r="J11" s="18" t="s">
        <v>30</v>
      </c>
      <c r="K11" s="19" t="s">
        <v>31</v>
      </c>
      <c r="L11" s="20">
        <v>0</v>
      </c>
      <c r="M11" s="20">
        <v>726</v>
      </c>
      <c r="N11" s="19" t="s">
        <v>26</v>
      </c>
      <c r="O11" s="21">
        <f t="shared" si="0"/>
        <v>71.400000000000006</v>
      </c>
      <c r="P11" s="22">
        <v>1714</v>
      </c>
      <c r="Q11" s="12" t="s">
        <v>27</v>
      </c>
      <c r="R11" s="23">
        <v>0</v>
      </c>
      <c r="S11" s="4"/>
    </row>
    <row r="12" spans="1:29" s="2" customFormat="1" x14ac:dyDescent="0.2">
      <c r="A12" s="10">
        <v>3</v>
      </c>
      <c r="B12" s="12">
        <v>29679</v>
      </c>
      <c r="C12" s="13" t="s">
        <v>20</v>
      </c>
      <c r="D12" s="14">
        <v>500208</v>
      </c>
      <c r="E12" s="13" t="s">
        <v>20</v>
      </c>
      <c r="F12" s="18" t="s">
        <v>29</v>
      </c>
      <c r="G12" s="24">
        <v>571.20000000000005</v>
      </c>
      <c r="H12" s="17" t="s">
        <v>22</v>
      </c>
      <c r="I12" s="17" t="s">
        <v>23</v>
      </c>
      <c r="J12" s="18" t="s">
        <v>32</v>
      </c>
      <c r="K12" s="19" t="s">
        <v>33</v>
      </c>
      <c r="L12" s="20">
        <v>0</v>
      </c>
      <c r="M12" s="20">
        <v>725</v>
      </c>
      <c r="N12" s="19" t="s">
        <v>26</v>
      </c>
      <c r="O12" s="21">
        <f t="shared" si="0"/>
        <v>571.20000000000005</v>
      </c>
      <c r="P12" s="22">
        <v>1714</v>
      </c>
      <c r="Q12" s="12" t="s">
        <v>27</v>
      </c>
      <c r="R12" s="23">
        <v>0</v>
      </c>
      <c r="S12" s="4"/>
    </row>
    <row r="13" spans="1:29" s="2" customFormat="1" ht="24" x14ac:dyDescent="0.2">
      <c r="A13" s="10">
        <v>4</v>
      </c>
      <c r="B13" s="12">
        <v>29877</v>
      </c>
      <c r="C13" s="13" t="s">
        <v>28</v>
      </c>
      <c r="D13" s="14">
        <v>11</v>
      </c>
      <c r="E13" s="13" t="s">
        <v>19</v>
      </c>
      <c r="F13" s="18" t="s">
        <v>34</v>
      </c>
      <c r="G13" s="24">
        <v>7175.11</v>
      </c>
      <c r="H13" s="17" t="s">
        <v>22</v>
      </c>
      <c r="I13" s="17" t="s">
        <v>23</v>
      </c>
      <c r="J13" s="18" t="s">
        <v>35</v>
      </c>
      <c r="K13" s="19" t="s">
        <v>19</v>
      </c>
      <c r="L13" s="20">
        <v>0</v>
      </c>
      <c r="M13" s="20">
        <v>728</v>
      </c>
      <c r="N13" s="19" t="s">
        <v>26</v>
      </c>
      <c r="O13" s="21">
        <f t="shared" si="0"/>
        <v>7175.11</v>
      </c>
      <c r="P13" s="22">
        <v>1715</v>
      </c>
      <c r="Q13" s="12" t="s">
        <v>27</v>
      </c>
      <c r="R13" s="23">
        <v>0</v>
      </c>
      <c r="S13" s="4"/>
    </row>
    <row r="14" spans="1:29" s="2" customFormat="1" ht="24" x14ac:dyDescent="0.2">
      <c r="A14" s="10">
        <v>5</v>
      </c>
      <c r="B14" s="12">
        <v>31880</v>
      </c>
      <c r="C14" s="13" t="s">
        <v>36</v>
      </c>
      <c r="D14" s="14">
        <v>38</v>
      </c>
      <c r="E14" s="13" t="s">
        <v>37</v>
      </c>
      <c r="F14" s="18" t="s">
        <v>38</v>
      </c>
      <c r="G14" s="24">
        <v>18850</v>
      </c>
      <c r="H14" s="17" t="s">
        <v>22</v>
      </c>
      <c r="I14" s="17" t="s">
        <v>23</v>
      </c>
      <c r="J14" s="18" t="s">
        <v>39</v>
      </c>
      <c r="K14" s="19" t="s">
        <v>36</v>
      </c>
      <c r="L14" s="20">
        <v>0</v>
      </c>
      <c r="M14" s="20">
        <v>760</v>
      </c>
      <c r="N14" s="19" t="s">
        <v>40</v>
      </c>
      <c r="O14" s="21">
        <f t="shared" si="0"/>
        <v>18850</v>
      </c>
      <c r="P14" s="22">
        <v>1722</v>
      </c>
      <c r="Q14" s="12" t="s">
        <v>27</v>
      </c>
      <c r="R14" s="23">
        <v>0</v>
      </c>
      <c r="S14" s="4"/>
    </row>
    <row r="15" spans="1:29" s="2" customFormat="1" x14ac:dyDescent="0.2">
      <c r="A15" s="10">
        <v>6</v>
      </c>
      <c r="B15" s="12">
        <v>29854</v>
      </c>
      <c r="C15" s="13" t="s">
        <v>28</v>
      </c>
      <c r="D15" s="14">
        <v>199655</v>
      </c>
      <c r="E15" s="13" t="s">
        <v>20</v>
      </c>
      <c r="F15" s="18" t="s">
        <v>41</v>
      </c>
      <c r="G15" s="24">
        <v>1976.71</v>
      </c>
      <c r="H15" s="17" t="s">
        <v>22</v>
      </c>
      <c r="I15" s="17" t="s">
        <v>23</v>
      </c>
      <c r="J15" s="18" t="s">
        <v>42</v>
      </c>
      <c r="K15" s="19" t="s">
        <v>25</v>
      </c>
      <c r="L15" s="20">
        <v>0</v>
      </c>
      <c r="M15" s="20">
        <v>733</v>
      </c>
      <c r="N15" s="19" t="s">
        <v>26</v>
      </c>
      <c r="O15" s="21">
        <f t="shared" si="0"/>
        <v>1976.71</v>
      </c>
      <c r="P15" s="22">
        <v>1716</v>
      </c>
      <c r="Q15" s="12" t="s">
        <v>27</v>
      </c>
      <c r="R15" s="23">
        <v>0</v>
      </c>
      <c r="S15" s="4"/>
    </row>
    <row r="16" spans="1:29" s="2" customFormat="1" x14ac:dyDescent="0.2">
      <c r="A16" s="10">
        <v>7</v>
      </c>
      <c r="B16" s="12">
        <v>29855</v>
      </c>
      <c r="C16" s="13" t="s">
        <v>28</v>
      </c>
      <c r="D16" s="14">
        <v>27084146</v>
      </c>
      <c r="E16" s="13" t="s">
        <v>20</v>
      </c>
      <c r="F16" s="18" t="s">
        <v>43</v>
      </c>
      <c r="G16" s="24">
        <v>258.83999999999997</v>
      </c>
      <c r="H16" s="17" t="s">
        <v>22</v>
      </c>
      <c r="I16" s="17" t="s">
        <v>23</v>
      </c>
      <c r="J16" s="18" t="s">
        <v>44</v>
      </c>
      <c r="K16" s="19" t="s">
        <v>45</v>
      </c>
      <c r="L16" s="20">
        <v>0</v>
      </c>
      <c r="M16" s="20">
        <v>727</v>
      </c>
      <c r="N16" s="19" t="s">
        <v>26</v>
      </c>
      <c r="O16" s="21">
        <f t="shared" si="0"/>
        <v>258.83999999999997</v>
      </c>
      <c r="P16" s="22">
        <v>1717</v>
      </c>
      <c r="Q16" s="12" t="s">
        <v>27</v>
      </c>
      <c r="R16" s="23">
        <v>0</v>
      </c>
      <c r="S16" s="4"/>
    </row>
    <row r="17" spans="1:19" s="2" customFormat="1" ht="24" x14ac:dyDescent="0.2">
      <c r="A17" s="10">
        <v>8</v>
      </c>
      <c r="B17" s="12">
        <v>29935</v>
      </c>
      <c r="C17" s="13" t="s">
        <v>19</v>
      </c>
      <c r="D17" s="14">
        <v>674</v>
      </c>
      <c r="E17" s="13" t="s">
        <v>28</v>
      </c>
      <c r="F17" s="18" t="s">
        <v>46</v>
      </c>
      <c r="G17" s="24">
        <v>100</v>
      </c>
      <c r="H17" s="17" t="s">
        <v>22</v>
      </c>
      <c r="I17" s="17" t="s">
        <v>23</v>
      </c>
      <c r="J17" s="18" t="s">
        <v>47</v>
      </c>
      <c r="K17" s="19" t="s">
        <v>19</v>
      </c>
      <c r="L17" s="20">
        <v>0</v>
      </c>
      <c r="M17" s="20">
        <v>730</v>
      </c>
      <c r="N17" s="19" t="s">
        <v>26</v>
      </c>
      <c r="O17" s="21">
        <f t="shared" si="0"/>
        <v>100</v>
      </c>
      <c r="P17" s="22">
        <v>1718</v>
      </c>
      <c r="Q17" s="12" t="s">
        <v>27</v>
      </c>
      <c r="R17" s="23">
        <v>0</v>
      </c>
      <c r="S17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2024-10-14T12:47:32Z</dcterms:created>
  <dcterms:modified xsi:type="dcterms:W3CDTF">2024-10-14T12:47:45Z</dcterms:modified>
</cp:coreProperties>
</file>