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nela.savu\Desktop\ROGOP depunere\depus\"/>
    </mc:Choice>
  </mc:AlternateContent>
  <xr:revisionPtr revIDLastSave="0" documentId="8_{7528C9ED-BEBE-4696-A109-FD6030CE0A4B}" xr6:coauthVersionLast="47" xr6:coauthVersionMax="47" xr10:uidLastSave="{00000000-0000-0000-0000-000000000000}"/>
  <bookViews>
    <workbookView xWindow="-28920" yWindow="-1320" windowWidth="29040" windowHeight="15840" xr2:uid="{D08AF853-E47C-4063-8AB9-D3A0CE289264}"/>
  </bookViews>
  <sheets>
    <sheet name="14.01.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9" i="1" l="1"/>
  <c r="O18" i="1"/>
  <c r="O17" i="1"/>
  <c r="O16" i="1"/>
  <c r="O15" i="1"/>
  <c r="G14" i="1"/>
  <c r="O14" i="1" s="1"/>
  <c r="O13" i="1"/>
  <c r="O12" i="1"/>
  <c r="O11" i="1"/>
  <c r="G10" i="1"/>
  <c r="O10" i="1" s="1"/>
</calcChain>
</file>

<file path=xl/sharedStrings.xml><?xml version="1.0" encoding="utf-8"?>
<sst xmlns="http://schemas.openxmlformats.org/spreadsheetml/2006/main" count="113" uniqueCount="48">
  <si>
    <t>REGISTRUL OPERATIUNILOR GENERATOARE DE OBLIGATII DE PLATA</t>
  </si>
  <si>
    <t xml:space="preserve"> </t>
  </si>
  <si>
    <t>Nr. crt.</t>
  </si>
  <si>
    <t>Registratura</t>
  </si>
  <si>
    <t>Factura / invoice / Situatie lucrari / borderou</t>
  </si>
  <si>
    <t>Valuta</t>
  </si>
  <si>
    <t>Obiectiv</t>
  </si>
  <si>
    <t>Natura cheltuielilor</t>
  </si>
  <si>
    <t>Termen prezentare la viza CFP (dupa aplicarea vizei de atest necesitate, legalitate)</t>
  </si>
  <si>
    <t>Depasire prezentare la viza CFP</t>
  </si>
  <si>
    <t>Nr. registru CFP</t>
  </si>
  <si>
    <t>Data registru CFP</t>
  </si>
  <si>
    <t>Valoare  CFP</t>
  </si>
  <si>
    <t>OP/OC (ordin compensare)</t>
  </si>
  <si>
    <t>Nr. zile depasire scadenta</t>
  </si>
  <si>
    <t>Nr.</t>
  </si>
  <si>
    <t>Data</t>
  </si>
  <si>
    <t xml:space="preserve">Furnizor </t>
  </si>
  <si>
    <t>Valoare</t>
  </si>
  <si>
    <t>16.12.2024</t>
  </si>
  <si>
    <t>Digi Romania</t>
  </si>
  <si>
    <t>Lei</t>
  </si>
  <si>
    <t>Activitate curenta</t>
  </si>
  <si>
    <t>Ab. Telefonie, internet</t>
  </si>
  <si>
    <t>30.12.24</t>
  </si>
  <si>
    <t>31.12.24</t>
  </si>
  <si>
    <t>14.01.25</t>
  </si>
  <si>
    <t>23.12.24</t>
  </si>
  <si>
    <t>08.01.25</t>
  </si>
  <si>
    <t>31.12.2024</t>
  </si>
  <si>
    <t>RA Aeroportul Satu Mare</t>
  </si>
  <si>
    <t>Handling+ stationare aeroport</t>
  </si>
  <si>
    <t>09.01.25</t>
  </si>
  <si>
    <t>09.01.2025</t>
  </si>
  <si>
    <t>04.01.2025</t>
  </si>
  <si>
    <t>C Solution</t>
  </si>
  <si>
    <t>Servicii TI</t>
  </si>
  <si>
    <t>13.01.25</t>
  </si>
  <si>
    <t>28.12.2024</t>
  </si>
  <si>
    <t>13.12.2024</t>
  </si>
  <si>
    <t>Just Top Office</t>
  </si>
  <si>
    <t>Produse pentru auto</t>
  </si>
  <si>
    <t>08.01.2025</t>
  </si>
  <si>
    <t>RER Ecologic Service Buc REBU</t>
  </si>
  <si>
    <t>Colectare deseuri dec 24</t>
  </si>
  <si>
    <t>27.12.2024</t>
  </si>
  <si>
    <t>Romania Libera Media Group</t>
  </si>
  <si>
    <t>Cval anunturi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</si>
</sst>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;@"/>
  </numFmts>
  <fonts count="7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sz val="9"/>
      <color indexed="8"/>
      <name val="Times New Roman"/>
      <family val="1"/>
      <charset val="238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164" fontId="1" fillId="0" borderId="1" xfId="0" applyNumberFormat="1" applyFont="1" applyBorder="1" applyAlignment="1">
      <alignment horizontal="right" vertical="center"/>
    </xf>
    <xf numFmtId="1" fontId="1" fillId="0" borderId="1" xfId="0" applyNumberFormat="1" applyFont="1" applyBorder="1" applyAlignment="1">
      <alignment horizontal="right" vertical="center" wrapText="1"/>
    </xf>
    <xf numFmtId="0" fontId="2" fillId="2" borderId="1" xfId="0" applyFont="1" applyFill="1" applyBorder="1" applyAlignment="1">
      <alignment horizontal="left" vertical="center" wrapText="1"/>
    </xf>
    <xf numFmtId="43" fontId="2" fillId="0" borderId="1" xfId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right" vertical="center" wrapText="1"/>
    </xf>
    <xf numFmtId="164" fontId="1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vertical="center" wrapText="1"/>
    </xf>
    <xf numFmtId="43" fontId="1" fillId="2" borderId="1" xfId="0" applyNumberFormat="1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43" fontId="6" fillId="0" borderId="1" xfId="1" applyFont="1" applyFill="1" applyBorder="1" applyAlignment="1">
      <alignment horizontal="right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FA482D-90DC-44B6-AAA5-673366002B36}">
  <dimension ref="A1:AC19"/>
  <sheetViews>
    <sheetView tabSelected="1" workbookViewId="0">
      <selection activeCell="F9" sqref="F9"/>
    </sheetView>
  </sheetViews>
  <sheetFormatPr defaultRowHeight="12.75" x14ac:dyDescent="0.2"/>
  <cols>
    <col min="1" max="1" width="7.140625" customWidth="1"/>
    <col min="2" max="2" width="9.42578125" customWidth="1"/>
    <col min="3" max="3" width="12.42578125" customWidth="1"/>
    <col min="4" max="4" width="13.42578125" customWidth="1"/>
    <col min="5" max="5" width="10.140625" bestFit="1" customWidth="1"/>
    <col min="6" max="6" width="23.42578125" customWidth="1"/>
    <col min="7" max="7" width="12.42578125" customWidth="1"/>
    <col min="8" max="8" width="5.85546875" bestFit="1" customWidth="1"/>
    <col min="9" max="9" width="16.85546875" customWidth="1"/>
    <col min="10" max="10" width="31.7109375" bestFit="1" customWidth="1"/>
    <col min="11" max="11" width="13.28515625" customWidth="1"/>
    <col min="12" max="12" width="9.28515625" customWidth="1"/>
    <col min="13" max="13" width="9.7109375" bestFit="1" customWidth="1"/>
    <col min="14" max="14" width="10.42578125" customWidth="1"/>
    <col min="15" max="15" width="11.85546875" customWidth="1"/>
    <col min="16" max="16" width="5" bestFit="1" customWidth="1"/>
    <col min="17" max="17" width="8.140625" bestFit="1" customWidth="1"/>
    <col min="18" max="18" width="7.85546875" customWidth="1"/>
  </cols>
  <sheetData>
    <row r="1" spans="1:29" s="2" customFormat="1" x14ac:dyDescent="0.2">
      <c r="A1" s="1"/>
    </row>
    <row r="2" spans="1:29" s="2" customFormat="1" ht="20.100000000000001" customHeight="1" x14ac:dyDescent="0.2">
      <c r="A2" s="3"/>
      <c r="B2" s="4"/>
      <c r="C2" s="5"/>
      <c r="D2" s="6" t="s">
        <v>0</v>
      </c>
      <c r="E2" s="7"/>
      <c r="F2" s="5"/>
      <c r="G2" s="5"/>
      <c r="H2" s="5"/>
      <c r="I2" s="5"/>
      <c r="J2" s="4"/>
      <c r="K2" s="4"/>
      <c r="L2" s="4"/>
      <c r="M2" s="4"/>
      <c r="N2" s="4"/>
      <c r="O2" s="4"/>
      <c r="P2" s="4"/>
      <c r="Q2" s="4"/>
      <c r="R2" s="4"/>
      <c r="S2" s="4"/>
    </row>
    <row r="3" spans="1:29" s="2" customFormat="1" ht="20.100000000000001" customHeight="1" x14ac:dyDescent="0.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spans="1:29" s="2" customFormat="1" ht="20.100000000000001" customHeight="1" x14ac:dyDescent="0.2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</row>
    <row r="5" spans="1:29" s="2" customFormat="1" ht="42" customHeight="1" x14ac:dyDescent="0.2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U5" s="2" t="s">
        <v>1</v>
      </c>
    </row>
    <row r="6" spans="1:29" s="2" customFormat="1" ht="26.25" customHeight="1" x14ac:dyDescent="0.2">
      <c r="A6" s="8" t="s">
        <v>2</v>
      </c>
      <c r="B6" s="8" t="s">
        <v>3</v>
      </c>
      <c r="C6" s="8"/>
      <c r="D6" s="8" t="s">
        <v>4</v>
      </c>
      <c r="E6" s="8"/>
      <c r="F6" s="8"/>
      <c r="G6" s="8"/>
      <c r="H6" s="8" t="s">
        <v>5</v>
      </c>
      <c r="I6" s="8" t="s">
        <v>6</v>
      </c>
      <c r="J6" s="8" t="s">
        <v>7</v>
      </c>
      <c r="K6" s="8" t="s">
        <v>8</v>
      </c>
      <c r="L6" s="8" t="s">
        <v>9</v>
      </c>
      <c r="M6" s="8" t="s">
        <v>10</v>
      </c>
      <c r="N6" s="8" t="s">
        <v>11</v>
      </c>
      <c r="O6" s="9" t="s">
        <v>12</v>
      </c>
      <c r="P6" s="8" t="s">
        <v>13</v>
      </c>
      <c r="Q6" s="8"/>
      <c r="R6" s="8" t="s">
        <v>14</v>
      </c>
      <c r="S6" s="3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 s="2" customFormat="1" ht="20.100000000000001" customHeight="1" x14ac:dyDescent="0.2">
      <c r="A7" s="8"/>
      <c r="B7" s="8" t="s">
        <v>15</v>
      </c>
      <c r="C7" s="8" t="s">
        <v>16</v>
      </c>
      <c r="D7" s="8" t="s">
        <v>15</v>
      </c>
      <c r="E7" s="8" t="s">
        <v>16</v>
      </c>
      <c r="F7" s="8" t="s">
        <v>17</v>
      </c>
      <c r="G7" s="9" t="s">
        <v>18</v>
      </c>
      <c r="H7" s="8"/>
      <c r="I7" s="8"/>
      <c r="J7" s="8"/>
      <c r="K7" s="8"/>
      <c r="L7" s="8"/>
      <c r="M7" s="8"/>
      <c r="N7" s="8"/>
      <c r="O7" s="9"/>
      <c r="P7" s="8" t="s">
        <v>15</v>
      </c>
      <c r="Q7" s="8" t="s">
        <v>16</v>
      </c>
      <c r="R7" s="8"/>
      <c r="S7" s="4"/>
    </row>
    <row r="8" spans="1:29" s="2" customFormat="1" ht="45.75" customHeight="1" x14ac:dyDescent="0.2">
      <c r="A8" s="8"/>
      <c r="B8" s="8"/>
      <c r="C8" s="8"/>
      <c r="D8" s="8"/>
      <c r="E8" s="8"/>
      <c r="F8" s="8"/>
      <c r="G8" s="9"/>
      <c r="H8" s="8"/>
      <c r="I8" s="8"/>
      <c r="J8" s="8"/>
      <c r="K8" s="8"/>
      <c r="L8" s="8"/>
      <c r="M8" s="8"/>
      <c r="N8" s="8"/>
      <c r="O8" s="9"/>
      <c r="P8" s="8"/>
      <c r="Q8" s="8"/>
      <c r="R8" s="8"/>
      <c r="S8" s="4"/>
    </row>
    <row r="9" spans="1:29" s="2" customFormat="1" ht="23.25" customHeight="1" x14ac:dyDescent="0.2">
      <c r="A9" s="10">
        <v>0</v>
      </c>
      <c r="B9" s="10">
        <v>1</v>
      </c>
      <c r="C9" s="11">
        <v>2</v>
      </c>
      <c r="D9" s="11">
        <v>3</v>
      </c>
      <c r="E9" s="10">
        <v>4</v>
      </c>
      <c r="F9" s="10">
        <v>5</v>
      </c>
      <c r="G9" s="10"/>
      <c r="H9" s="10">
        <v>7</v>
      </c>
      <c r="I9" s="10">
        <v>8</v>
      </c>
      <c r="J9" s="11"/>
      <c r="K9" s="10">
        <v>12</v>
      </c>
      <c r="L9" s="10">
        <v>13</v>
      </c>
      <c r="M9" s="10"/>
      <c r="N9" s="10"/>
      <c r="O9" s="10">
        <v>16</v>
      </c>
      <c r="P9" s="10"/>
      <c r="Q9" s="10">
        <v>18</v>
      </c>
      <c r="R9" s="10">
        <v>19</v>
      </c>
      <c r="S9" s="4"/>
    </row>
    <row r="10" spans="1:29" s="2" customFormat="1" x14ac:dyDescent="0.2">
      <c r="A10" s="10">
        <v>1</v>
      </c>
      <c r="B10" s="12">
        <v>41413</v>
      </c>
      <c r="C10" s="13" t="s">
        <v>19</v>
      </c>
      <c r="D10" s="14">
        <v>14213615</v>
      </c>
      <c r="E10" s="13" t="s">
        <v>19</v>
      </c>
      <c r="F10" s="15" t="s">
        <v>20</v>
      </c>
      <c r="G10" s="16">
        <f>2867.86</f>
        <v>2867.86</v>
      </c>
      <c r="H10" s="17" t="s">
        <v>21</v>
      </c>
      <c r="I10" s="17" t="s">
        <v>22</v>
      </c>
      <c r="J10" s="15" t="s">
        <v>23</v>
      </c>
      <c r="K10" s="18" t="s">
        <v>24</v>
      </c>
      <c r="L10" s="19">
        <v>0</v>
      </c>
      <c r="M10" s="19">
        <v>2120</v>
      </c>
      <c r="N10" s="18" t="s">
        <v>25</v>
      </c>
      <c r="O10" s="20">
        <f t="shared" ref="O10:O19" si="0">G10</f>
        <v>2867.86</v>
      </c>
      <c r="P10" s="21">
        <v>47</v>
      </c>
      <c r="Q10" s="12" t="s">
        <v>26</v>
      </c>
      <c r="R10" s="22">
        <v>0</v>
      </c>
      <c r="S10" s="4"/>
    </row>
    <row r="11" spans="1:29" s="2" customFormat="1" x14ac:dyDescent="0.2">
      <c r="A11" s="10">
        <v>2</v>
      </c>
      <c r="B11" s="12">
        <v>41411</v>
      </c>
      <c r="C11" s="13" t="s">
        <v>19</v>
      </c>
      <c r="D11" s="14">
        <v>14213616</v>
      </c>
      <c r="E11" s="13" t="s">
        <v>19</v>
      </c>
      <c r="F11" s="15" t="s">
        <v>20</v>
      </c>
      <c r="G11" s="16">
        <v>214.2</v>
      </c>
      <c r="H11" s="17" t="s">
        <v>21</v>
      </c>
      <c r="I11" s="17" t="s">
        <v>22</v>
      </c>
      <c r="J11" s="15" t="s">
        <v>23</v>
      </c>
      <c r="K11" s="18" t="s">
        <v>27</v>
      </c>
      <c r="L11" s="19">
        <v>0</v>
      </c>
      <c r="M11" s="19">
        <v>2119</v>
      </c>
      <c r="N11" s="18" t="s">
        <v>25</v>
      </c>
      <c r="O11" s="20">
        <f t="shared" si="0"/>
        <v>214.2</v>
      </c>
      <c r="P11" s="21">
        <v>47</v>
      </c>
      <c r="Q11" s="12" t="s">
        <v>26</v>
      </c>
      <c r="R11" s="22">
        <v>0</v>
      </c>
      <c r="S11" s="4"/>
    </row>
    <row r="12" spans="1:29" s="2" customFormat="1" x14ac:dyDescent="0.2">
      <c r="A12" s="10">
        <v>3</v>
      </c>
      <c r="B12" s="12">
        <v>41369</v>
      </c>
      <c r="C12" s="13" t="s">
        <v>19</v>
      </c>
      <c r="D12" s="14">
        <v>14213621</v>
      </c>
      <c r="E12" s="13" t="s">
        <v>19</v>
      </c>
      <c r="F12" s="15" t="s">
        <v>20</v>
      </c>
      <c r="G12" s="16">
        <v>737</v>
      </c>
      <c r="H12" s="17" t="s">
        <v>21</v>
      </c>
      <c r="I12" s="17" t="s">
        <v>22</v>
      </c>
      <c r="J12" s="15" t="s">
        <v>23</v>
      </c>
      <c r="K12" s="18" t="s">
        <v>24</v>
      </c>
      <c r="L12" s="19">
        <v>0</v>
      </c>
      <c r="M12" s="19">
        <v>2121</v>
      </c>
      <c r="N12" s="18" t="s">
        <v>25</v>
      </c>
      <c r="O12" s="20">
        <f t="shared" si="0"/>
        <v>737</v>
      </c>
      <c r="P12" s="21">
        <v>47</v>
      </c>
      <c r="Q12" s="12" t="s">
        <v>26</v>
      </c>
      <c r="R12" s="22">
        <v>0</v>
      </c>
      <c r="S12" s="4"/>
    </row>
    <row r="13" spans="1:29" s="2" customFormat="1" x14ac:dyDescent="0.2">
      <c r="A13" s="10">
        <v>4</v>
      </c>
      <c r="B13" s="12">
        <v>198</v>
      </c>
      <c r="C13" s="13" t="s">
        <v>28</v>
      </c>
      <c r="D13" s="14">
        <v>535</v>
      </c>
      <c r="E13" s="13" t="s">
        <v>29</v>
      </c>
      <c r="F13" s="23" t="s">
        <v>30</v>
      </c>
      <c r="G13" s="24">
        <v>570.52</v>
      </c>
      <c r="H13" s="17" t="s">
        <v>21</v>
      </c>
      <c r="I13" s="17" t="s">
        <v>22</v>
      </c>
      <c r="J13" s="15" t="s">
        <v>31</v>
      </c>
      <c r="K13" s="18" t="s">
        <v>32</v>
      </c>
      <c r="L13" s="19">
        <v>0</v>
      </c>
      <c r="M13" s="19">
        <v>2118</v>
      </c>
      <c r="N13" s="18" t="s">
        <v>25</v>
      </c>
      <c r="O13" s="20">
        <f t="shared" si="0"/>
        <v>570.52</v>
      </c>
      <c r="P13" s="21">
        <v>48</v>
      </c>
      <c r="Q13" s="12" t="s">
        <v>26</v>
      </c>
      <c r="R13" s="22">
        <v>0</v>
      </c>
      <c r="S13" s="4"/>
    </row>
    <row r="14" spans="1:29" s="2" customFormat="1" x14ac:dyDescent="0.2">
      <c r="A14" s="10">
        <v>5</v>
      </c>
      <c r="B14" s="12">
        <v>275</v>
      </c>
      <c r="C14" s="13" t="s">
        <v>33</v>
      </c>
      <c r="D14" s="14">
        <v>154130</v>
      </c>
      <c r="E14" s="13" t="s">
        <v>34</v>
      </c>
      <c r="F14" s="15" t="s">
        <v>35</v>
      </c>
      <c r="G14" s="16">
        <f>396.65</f>
        <v>396.65</v>
      </c>
      <c r="H14" s="17" t="s">
        <v>21</v>
      </c>
      <c r="I14" s="17" t="s">
        <v>22</v>
      </c>
      <c r="J14" s="15" t="s">
        <v>36</v>
      </c>
      <c r="K14" s="18" t="s">
        <v>37</v>
      </c>
      <c r="L14" s="19">
        <v>0</v>
      </c>
      <c r="M14" s="19">
        <v>10</v>
      </c>
      <c r="N14" s="18" t="s">
        <v>26</v>
      </c>
      <c r="O14" s="20">
        <f t="shared" si="0"/>
        <v>396.65</v>
      </c>
      <c r="P14" s="21">
        <v>49</v>
      </c>
      <c r="Q14" s="12" t="s">
        <v>26</v>
      </c>
      <c r="R14" s="22">
        <v>0</v>
      </c>
      <c r="S14" s="4"/>
    </row>
    <row r="15" spans="1:29" s="2" customFormat="1" x14ac:dyDescent="0.2">
      <c r="A15" s="10">
        <v>6</v>
      </c>
      <c r="B15" s="12">
        <v>267</v>
      </c>
      <c r="C15" s="13" t="s">
        <v>33</v>
      </c>
      <c r="D15" s="14">
        <v>153590</v>
      </c>
      <c r="E15" s="13" t="s">
        <v>38</v>
      </c>
      <c r="F15" s="15" t="s">
        <v>35</v>
      </c>
      <c r="G15" s="16">
        <v>874.44</v>
      </c>
      <c r="H15" s="17" t="s">
        <v>21</v>
      </c>
      <c r="I15" s="17" t="s">
        <v>22</v>
      </c>
      <c r="J15" s="15" t="s">
        <v>36</v>
      </c>
      <c r="K15" s="18" t="s">
        <v>37</v>
      </c>
      <c r="L15" s="19">
        <v>0</v>
      </c>
      <c r="M15" s="19">
        <v>16</v>
      </c>
      <c r="N15" s="18" t="s">
        <v>26</v>
      </c>
      <c r="O15" s="20">
        <f t="shared" si="0"/>
        <v>874.44</v>
      </c>
      <c r="P15" s="21">
        <v>49</v>
      </c>
      <c r="Q15" s="12" t="s">
        <v>26</v>
      </c>
      <c r="R15" s="22">
        <v>0</v>
      </c>
      <c r="S15" s="4"/>
    </row>
    <row r="16" spans="1:29" s="2" customFormat="1" x14ac:dyDescent="0.2">
      <c r="A16" s="10">
        <v>7</v>
      </c>
      <c r="B16" s="12">
        <v>279</v>
      </c>
      <c r="C16" s="13" t="s">
        <v>33</v>
      </c>
      <c r="D16" s="14">
        <v>154131</v>
      </c>
      <c r="E16" s="13" t="s">
        <v>34</v>
      </c>
      <c r="F16" s="15" t="s">
        <v>35</v>
      </c>
      <c r="G16" s="16">
        <v>96.6</v>
      </c>
      <c r="H16" s="17" t="s">
        <v>21</v>
      </c>
      <c r="I16" s="17" t="s">
        <v>22</v>
      </c>
      <c r="J16" s="15" t="s">
        <v>36</v>
      </c>
      <c r="K16" s="18" t="s">
        <v>37</v>
      </c>
      <c r="L16" s="19">
        <v>0</v>
      </c>
      <c r="M16" s="19">
        <v>11</v>
      </c>
      <c r="N16" s="18" t="s">
        <v>26</v>
      </c>
      <c r="O16" s="20">
        <f t="shared" si="0"/>
        <v>96.6</v>
      </c>
      <c r="P16" s="21">
        <v>49</v>
      </c>
      <c r="Q16" s="12" t="s">
        <v>26</v>
      </c>
      <c r="R16" s="22">
        <v>0</v>
      </c>
      <c r="S16" s="4"/>
    </row>
    <row r="17" spans="1:19" s="2" customFormat="1" x14ac:dyDescent="0.2">
      <c r="A17" s="10">
        <v>8</v>
      </c>
      <c r="B17" s="12">
        <v>41376</v>
      </c>
      <c r="C17" s="13" t="s">
        <v>19</v>
      </c>
      <c r="D17" s="14">
        <v>217502</v>
      </c>
      <c r="E17" s="13" t="s">
        <v>39</v>
      </c>
      <c r="F17" s="23" t="s">
        <v>40</v>
      </c>
      <c r="G17" s="24">
        <v>4190.9799999999996</v>
      </c>
      <c r="H17" s="17" t="s">
        <v>21</v>
      </c>
      <c r="I17" s="17" t="s">
        <v>22</v>
      </c>
      <c r="J17" s="15" t="s">
        <v>41</v>
      </c>
      <c r="K17" s="18" t="s">
        <v>27</v>
      </c>
      <c r="L17" s="19">
        <v>0</v>
      </c>
      <c r="M17" s="19">
        <v>2122</v>
      </c>
      <c r="N17" s="18" t="s">
        <v>25</v>
      </c>
      <c r="O17" s="20">
        <f t="shared" si="0"/>
        <v>4190.9799999999996</v>
      </c>
      <c r="P17" s="21">
        <v>50</v>
      </c>
      <c r="Q17" s="12" t="s">
        <v>26</v>
      </c>
      <c r="R17" s="22">
        <v>0</v>
      </c>
      <c r="S17" s="4"/>
    </row>
    <row r="18" spans="1:19" ht="24" x14ac:dyDescent="0.2">
      <c r="A18" s="10">
        <v>9</v>
      </c>
      <c r="B18" s="12">
        <v>208</v>
      </c>
      <c r="C18" s="13" t="s">
        <v>42</v>
      </c>
      <c r="D18" s="14">
        <v>11399394</v>
      </c>
      <c r="E18" s="13" t="s">
        <v>29</v>
      </c>
      <c r="F18" s="15" t="s">
        <v>43</v>
      </c>
      <c r="G18" s="16">
        <v>282.02999999999997</v>
      </c>
      <c r="H18" s="17" t="s">
        <v>21</v>
      </c>
      <c r="I18" s="17" t="s">
        <v>22</v>
      </c>
      <c r="J18" s="15" t="s">
        <v>44</v>
      </c>
      <c r="K18" s="18" t="s">
        <v>37</v>
      </c>
      <c r="L18" s="19">
        <v>0</v>
      </c>
      <c r="M18" s="19">
        <v>21</v>
      </c>
      <c r="N18" s="18" t="s">
        <v>26</v>
      </c>
      <c r="O18" s="20">
        <f t="shared" si="0"/>
        <v>282.02999999999997</v>
      </c>
      <c r="P18" s="21">
        <v>51</v>
      </c>
      <c r="Q18" s="12" t="s">
        <v>26</v>
      </c>
      <c r="R18" s="22">
        <v>0</v>
      </c>
    </row>
    <row r="19" spans="1:19" ht="24" x14ac:dyDescent="0.2">
      <c r="A19" s="10">
        <v>10</v>
      </c>
      <c r="B19" s="12">
        <v>189</v>
      </c>
      <c r="C19" s="13" t="s">
        <v>42</v>
      </c>
      <c r="D19" s="14">
        <v>224120606</v>
      </c>
      <c r="E19" s="13" t="s">
        <v>45</v>
      </c>
      <c r="F19" s="23" t="s">
        <v>46</v>
      </c>
      <c r="G19" s="16">
        <v>138.74</v>
      </c>
      <c r="H19" s="17" t="s">
        <v>21</v>
      </c>
      <c r="I19" s="17" t="s">
        <v>22</v>
      </c>
      <c r="J19" s="15" t="s">
        <v>47</v>
      </c>
      <c r="K19" s="18" t="s">
        <v>32</v>
      </c>
      <c r="L19" s="19">
        <v>0</v>
      </c>
      <c r="M19" s="19">
        <v>9</v>
      </c>
      <c r="N19" s="18" t="s">
        <v>26</v>
      </c>
      <c r="O19" s="20">
        <f t="shared" si="0"/>
        <v>138.74</v>
      </c>
      <c r="P19" s="21">
        <v>52</v>
      </c>
      <c r="Q19" s="12" t="s">
        <v>26</v>
      </c>
      <c r="R19" s="22">
        <v>0</v>
      </c>
    </row>
  </sheetData>
  <mergeCells count="21">
    <mergeCell ref="R6:R8"/>
    <mergeCell ref="B7:B8"/>
    <mergeCell ref="C7:C8"/>
    <mergeCell ref="D7:D8"/>
    <mergeCell ref="E7:E8"/>
    <mergeCell ref="F7:F8"/>
    <mergeCell ref="G7:G8"/>
    <mergeCell ref="P7:P8"/>
    <mergeCell ref="Q7:Q8"/>
    <mergeCell ref="K6:K8"/>
    <mergeCell ref="L6:L8"/>
    <mergeCell ref="M6:M8"/>
    <mergeCell ref="N6:N8"/>
    <mergeCell ref="O6:O8"/>
    <mergeCell ref="P6:Q6"/>
    <mergeCell ref="A6:A8"/>
    <mergeCell ref="B6:C6"/>
    <mergeCell ref="D6:G6"/>
    <mergeCell ref="H6:H8"/>
    <mergeCell ref="I6:I8"/>
    <mergeCell ref="J6:J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14.01.2025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Marinela Savu</dc:creator>
  <cp:lastModifiedBy>Marinela Savu</cp:lastModifiedBy>
  <dcterms:created xsi:type="dcterms:W3CDTF">2025-01-31T09:19:42Z</dcterms:created>
  <dcterms:modified xsi:type="dcterms:W3CDTF">2025-01-31T09:20:13Z</dcterms:modified>
</cp:coreProperties>
</file>