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44ACBEE6-C8B1-4291-B9C0-03FAF4D77C60}" xr6:coauthVersionLast="47" xr6:coauthVersionMax="47" xr10:uidLastSave="{00000000-0000-0000-0000-000000000000}"/>
  <bookViews>
    <workbookView xWindow="-120" yWindow="-120" windowWidth="29040" windowHeight="15840" xr2:uid="{C1A08921-0C48-4F63-BB7F-C33C88D59ED2}"/>
  </bookViews>
  <sheets>
    <sheet name="13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O21" i="1"/>
  <c r="O20" i="1"/>
  <c r="O19" i="1"/>
  <c r="O18" i="1"/>
  <c r="O17" i="1"/>
  <c r="O16" i="1"/>
  <c r="O15" i="1"/>
  <c r="O14" i="1"/>
  <c r="O13" i="1"/>
  <c r="O12" i="1"/>
  <c r="O11" i="1"/>
  <c r="G11" i="1"/>
  <c r="O10" i="1"/>
</calcChain>
</file>

<file path=xl/sharedStrings.xml><?xml version="1.0" encoding="utf-8"?>
<sst xmlns="http://schemas.openxmlformats.org/spreadsheetml/2006/main" count="140" uniqueCount="55">
  <si>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</si>
  <si>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</si>
  <si>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</si>
  <si>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</si>
  <si>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</si>
  <si>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</si>
  <si>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</si>
  <si>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</si>
  <si>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</si>
  <si>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</si>
  <si>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</si>
  <si>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</si>
  <si>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</si>
  <si>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</si>
  <si>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</si>
  <si>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</si>
  <si>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</si>
  <si>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</si>
  <si>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</si>
  <si>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15.10.2024</t>
  </si>
  <si>
    <t>11.10.2024</t>
  </si>
  <si>
    <t>Olimpic International Turism</t>
  </si>
  <si>
    <t>Lei</t>
  </si>
  <si>
    <t>Activitate curenta</t>
  </si>
  <si>
    <t>Cval bilete avion</t>
  </si>
  <si>
    <t>16.10.24</t>
  </si>
  <si>
    <t>06.11.24</t>
  </si>
  <si>
    <t>13.11.24</t>
  </si>
  <si>
    <t>14.10.2024</t>
  </si>
  <si>
    <t>30.10.2024</t>
  </si>
  <si>
    <t>Travel Time D&amp;R</t>
  </si>
  <si>
    <t>15.10.24</t>
  </si>
  <si>
    <t>30.09.2024</t>
  </si>
  <si>
    <t>01.11.24</t>
  </si>
  <si>
    <t>07.11.2024</t>
  </si>
  <si>
    <t>01.11.2024</t>
  </si>
  <si>
    <t>Soc Professionala Notariala Sign In</t>
  </si>
  <si>
    <t>Cval onorariu delclaratie</t>
  </si>
  <si>
    <t>07.11.24</t>
  </si>
  <si>
    <t>OMV Petrom SA</t>
  </si>
  <si>
    <t xml:space="preserve"> Cval combustibil Jet A1</t>
  </si>
  <si>
    <t>05.11.2024</t>
  </si>
  <si>
    <t>Pratt &amp; Whitney</t>
  </si>
  <si>
    <t>usd</t>
  </si>
  <si>
    <t>Cval intretinere si reparatii motoare aeronave</t>
  </si>
  <si>
    <t>06.11.2024</t>
  </si>
  <si>
    <t>JAA</t>
  </si>
  <si>
    <t>eur</t>
  </si>
  <si>
    <t>Taxa curs</t>
  </si>
  <si>
    <t>08.11.2024</t>
  </si>
  <si>
    <t>24.09.2024</t>
  </si>
  <si>
    <t>27.09.24</t>
  </si>
  <si>
    <t>Led Expert Marketing</t>
  </si>
  <si>
    <t>Servicii reconditionare mobilier</t>
  </si>
  <si>
    <t>25.10.24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</si>
</sst>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0D09-EB35-42E2-8A7D-3FBDD758D45D}">
  <dimension ref="A1:AC22"/>
  <sheetViews>
    <sheetView tabSelected="1" workbookViewId="0">
      <selection activeCell="F19" sqref="F19:F2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33776</v>
      </c>
      <c r="C10" s="13" t="s">
        <v>19</v>
      </c>
      <c r="D10" s="14">
        <v>10152</v>
      </c>
      <c r="E10" s="13" t="s">
        <v>20</v>
      </c>
      <c r="F10" s="15" t="s">
        <v>21</v>
      </c>
      <c r="G10" s="16">
        <v>3582.63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1091</v>
      </c>
      <c r="N10" s="18" t="s">
        <v>26</v>
      </c>
      <c r="O10" s="20">
        <f t="shared" ref="O10:O22" si="0">G10</f>
        <v>3582.63</v>
      </c>
      <c r="P10" s="21">
        <v>1942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33574</v>
      </c>
      <c r="C11" s="13" t="s">
        <v>28</v>
      </c>
      <c r="D11" s="14">
        <v>248376</v>
      </c>
      <c r="E11" s="13" t="s">
        <v>29</v>
      </c>
      <c r="F11" s="23" t="s">
        <v>30</v>
      </c>
      <c r="G11" s="16">
        <f>1112.12</f>
        <v>1112.1199999999999</v>
      </c>
      <c r="H11" s="17" t="s">
        <v>22</v>
      </c>
      <c r="I11" s="17" t="s">
        <v>23</v>
      </c>
      <c r="J11" s="15" t="s">
        <v>24</v>
      </c>
      <c r="K11" s="18" t="s">
        <v>31</v>
      </c>
      <c r="L11" s="19">
        <v>0</v>
      </c>
      <c r="M11" s="19">
        <v>1103</v>
      </c>
      <c r="N11" s="18" t="s">
        <v>26</v>
      </c>
      <c r="O11" s="20">
        <f t="shared" si="0"/>
        <v>1112.1199999999999</v>
      </c>
      <c r="P11" s="21">
        <v>1943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33573</v>
      </c>
      <c r="C12" s="13" t="s">
        <v>28</v>
      </c>
      <c r="D12" s="14">
        <v>248380</v>
      </c>
      <c r="E12" s="13" t="s">
        <v>32</v>
      </c>
      <c r="F12" s="23" t="s">
        <v>30</v>
      </c>
      <c r="G12" s="16">
        <v>1116.8499999999999</v>
      </c>
      <c r="H12" s="17" t="s">
        <v>22</v>
      </c>
      <c r="I12" s="17" t="s">
        <v>23</v>
      </c>
      <c r="J12" s="15" t="s">
        <v>24</v>
      </c>
      <c r="K12" s="18" t="s">
        <v>31</v>
      </c>
      <c r="L12" s="19">
        <v>0</v>
      </c>
      <c r="M12" s="19">
        <v>1100</v>
      </c>
      <c r="N12" s="18" t="s">
        <v>26</v>
      </c>
      <c r="O12" s="20">
        <f t="shared" si="0"/>
        <v>1116.8499999999999</v>
      </c>
      <c r="P12" s="21">
        <v>1943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33593</v>
      </c>
      <c r="C13" s="13" t="s">
        <v>28</v>
      </c>
      <c r="D13" s="14">
        <v>248363</v>
      </c>
      <c r="E13" s="13" t="s">
        <v>32</v>
      </c>
      <c r="F13" s="23" t="s">
        <v>30</v>
      </c>
      <c r="G13" s="16">
        <v>898.07</v>
      </c>
      <c r="H13" s="17" t="s">
        <v>22</v>
      </c>
      <c r="I13" s="17" t="s">
        <v>23</v>
      </c>
      <c r="J13" s="15" t="s">
        <v>24</v>
      </c>
      <c r="K13" s="18" t="s">
        <v>31</v>
      </c>
      <c r="L13" s="19">
        <v>0</v>
      </c>
      <c r="M13" s="19">
        <v>1097</v>
      </c>
      <c r="N13" s="18" t="s">
        <v>26</v>
      </c>
      <c r="O13" s="20">
        <f t="shared" si="0"/>
        <v>898.07</v>
      </c>
      <c r="P13" s="21">
        <v>1943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33591</v>
      </c>
      <c r="C14" s="13" t="s">
        <v>28</v>
      </c>
      <c r="D14" s="14">
        <v>248390</v>
      </c>
      <c r="E14" s="13" t="s">
        <v>32</v>
      </c>
      <c r="F14" s="23" t="s">
        <v>30</v>
      </c>
      <c r="G14" s="16">
        <v>7919.24</v>
      </c>
      <c r="H14" s="17" t="s">
        <v>22</v>
      </c>
      <c r="I14" s="17" t="s">
        <v>23</v>
      </c>
      <c r="J14" s="15" t="s">
        <v>24</v>
      </c>
      <c r="K14" s="18" t="s">
        <v>31</v>
      </c>
      <c r="L14" s="19">
        <v>0</v>
      </c>
      <c r="M14" s="19">
        <v>1094</v>
      </c>
      <c r="N14" s="18" t="s">
        <v>26</v>
      </c>
      <c r="O14" s="20">
        <f t="shared" si="0"/>
        <v>7919.24</v>
      </c>
      <c r="P14" s="21">
        <v>1943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33618</v>
      </c>
      <c r="C15" s="13" t="s">
        <v>28</v>
      </c>
      <c r="D15" s="14">
        <v>248350</v>
      </c>
      <c r="E15" s="13" t="s">
        <v>32</v>
      </c>
      <c r="F15" s="23" t="s">
        <v>30</v>
      </c>
      <c r="G15" s="16">
        <v>13677.68</v>
      </c>
      <c r="H15" s="17" t="s">
        <v>22</v>
      </c>
      <c r="I15" s="17" t="s">
        <v>23</v>
      </c>
      <c r="J15" s="15" t="s">
        <v>24</v>
      </c>
      <c r="K15" s="18" t="s">
        <v>31</v>
      </c>
      <c r="L15" s="19">
        <v>0</v>
      </c>
      <c r="M15" s="19">
        <v>1106</v>
      </c>
      <c r="N15" s="18" t="s">
        <v>26</v>
      </c>
      <c r="O15" s="20">
        <f t="shared" si="0"/>
        <v>13677.68</v>
      </c>
      <c r="P15" s="21">
        <v>1943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33612</v>
      </c>
      <c r="C16" s="13" t="s">
        <v>28</v>
      </c>
      <c r="D16" s="14">
        <v>248384</v>
      </c>
      <c r="E16" s="13" t="s">
        <v>32</v>
      </c>
      <c r="F16" s="23" t="s">
        <v>30</v>
      </c>
      <c r="G16" s="16">
        <v>11461.47</v>
      </c>
      <c r="H16" s="17" t="s">
        <v>22</v>
      </c>
      <c r="I16" s="17" t="s">
        <v>23</v>
      </c>
      <c r="J16" s="15" t="s">
        <v>24</v>
      </c>
      <c r="K16" s="18" t="s">
        <v>31</v>
      </c>
      <c r="L16" s="19">
        <v>0</v>
      </c>
      <c r="M16" s="19">
        <v>1050</v>
      </c>
      <c r="N16" s="18" t="s">
        <v>33</v>
      </c>
      <c r="O16" s="20">
        <f t="shared" si="0"/>
        <v>11461.47</v>
      </c>
      <c r="P16" s="21">
        <v>1943</v>
      </c>
      <c r="Q16" s="12" t="s">
        <v>27</v>
      </c>
      <c r="R16" s="22">
        <v>0</v>
      </c>
      <c r="S16" s="4"/>
    </row>
    <row r="17" spans="1:18" ht="24" x14ac:dyDescent="0.2">
      <c r="A17" s="10">
        <v>8</v>
      </c>
      <c r="B17" s="12">
        <v>36670</v>
      </c>
      <c r="C17" s="13" t="s">
        <v>34</v>
      </c>
      <c r="D17" s="14">
        <v>21293</v>
      </c>
      <c r="E17" s="13" t="s">
        <v>35</v>
      </c>
      <c r="F17" s="23" t="s">
        <v>36</v>
      </c>
      <c r="G17" s="16">
        <v>714</v>
      </c>
      <c r="H17" s="17" t="s">
        <v>22</v>
      </c>
      <c r="I17" s="17" t="s">
        <v>23</v>
      </c>
      <c r="J17" s="15" t="s">
        <v>37</v>
      </c>
      <c r="K17" s="18" t="s">
        <v>38</v>
      </c>
      <c r="L17" s="19">
        <v>0</v>
      </c>
      <c r="M17" s="19">
        <v>1369</v>
      </c>
      <c r="N17" s="18" t="s">
        <v>27</v>
      </c>
      <c r="O17" s="20">
        <f t="shared" si="0"/>
        <v>714</v>
      </c>
      <c r="P17" s="21">
        <v>1944</v>
      </c>
      <c r="Q17" s="12" t="s">
        <v>27</v>
      </c>
      <c r="R17" s="22">
        <v>0</v>
      </c>
    </row>
    <row r="18" spans="1:18" x14ac:dyDescent="0.2">
      <c r="A18" s="10">
        <v>9</v>
      </c>
      <c r="B18" s="12">
        <v>36736</v>
      </c>
      <c r="C18" s="13" t="s">
        <v>34</v>
      </c>
      <c r="D18" s="14">
        <v>9065110147</v>
      </c>
      <c r="E18" s="13" t="s">
        <v>34</v>
      </c>
      <c r="F18" s="23" t="s">
        <v>39</v>
      </c>
      <c r="G18" s="16">
        <v>5531.08</v>
      </c>
      <c r="H18" s="17" t="s">
        <v>22</v>
      </c>
      <c r="I18" s="17" t="s">
        <v>23</v>
      </c>
      <c r="J18" s="15" t="s">
        <v>40</v>
      </c>
      <c r="K18" s="18" t="s">
        <v>38</v>
      </c>
      <c r="L18" s="19">
        <v>0</v>
      </c>
      <c r="M18" s="19">
        <v>1371</v>
      </c>
      <c r="N18" s="18" t="s">
        <v>27</v>
      </c>
      <c r="O18" s="20">
        <f t="shared" si="0"/>
        <v>5531.08</v>
      </c>
      <c r="P18" s="21">
        <v>1945</v>
      </c>
      <c r="Q18" s="12" t="s">
        <v>27</v>
      </c>
      <c r="R18" s="22">
        <v>0</v>
      </c>
    </row>
    <row r="19" spans="1:18" ht="24" x14ac:dyDescent="0.2">
      <c r="A19" s="10">
        <v>10</v>
      </c>
      <c r="B19" s="12">
        <v>36471</v>
      </c>
      <c r="C19" s="13" t="s">
        <v>41</v>
      </c>
      <c r="D19" s="14">
        <v>320080624</v>
      </c>
      <c r="E19" s="13" t="s">
        <v>41</v>
      </c>
      <c r="F19" s="23" t="s">
        <v>42</v>
      </c>
      <c r="G19" s="24">
        <v>30338.14</v>
      </c>
      <c r="H19" s="17" t="s">
        <v>43</v>
      </c>
      <c r="I19" s="17" t="s">
        <v>23</v>
      </c>
      <c r="J19" s="15" t="s">
        <v>44</v>
      </c>
      <c r="K19" s="18" t="s">
        <v>26</v>
      </c>
      <c r="L19" s="19">
        <v>0</v>
      </c>
      <c r="M19" s="19">
        <v>1376</v>
      </c>
      <c r="N19" s="18" t="s">
        <v>27</v>
      </c>
      <c r="O19" s="20">
        <f t="shared" si="0"/>
        <v>30338.14</v>
      </c>
      <c r="P19" s="21">
        <v>292</v>
      </c>
      <c r="Q19" s="12" t="s">
        <v>27</v>
      </c>
      <c r="R19" s="22">
        <v>0</v>
      </c>
    </row>
    <row r="20" spans="1:18" x14ac:dyDescent="0.2">
      <c r="A20" s="10">
        <v>11</v>
      </c>
      <c r="B20" s="12">
        <v>36664</v>
      </c>
      <c r="C20" s="13" t="s">
        <v>34</v>
      </c>
      <c r="D20" s="14">
        <v>24805419</v>
      </c>
      <c r="E20" s="13" t="s">
        <v>45</v>
      </c>
      <c r="F20" s="23" t="s">
        <v>46</v>
      </c>
      <c r="G20" s="24">
        <v>1330</v>
      </c>
      <c r="H20" s="17" t="s">
        <v>47</v>
      </c>
      <c r="I20" s="17" t="s">
        <v>23</v>
      </c>
      <c r="J20" s="15" t="s">
        <v>48</v>
      </c>
      <c r="K20" s="18" t="s">
        <v>38</v>
      </c>
      <c r="L20" s="19">
        <v>0</v>
      </c>
      <c r="M20" s="19">
        <v>1375</v>
      </c>
      <c r="N20" s="18" t="s">
        <v>27</v>
      </c>
      <c r="O20" s="20">
        <f t="shared" si="0"/>
        <v>1330</v>
      </c>
      <c r="P20" s="21">
        <v>293</v>
      </c>
      <c r="Q20" s="12" t="s">
        <v>27</v>
      </c>
      <c r="R20" s="22">
        <v>0</v>
      </c>
    </row>
    <row r="21" spans="1:18" x14ac:dyDescent="0.2">
      <c r="A21" s="10">
        <v>12</v>
      </c>
      <c r="B21" s="12">
        <v>36804</v>
      </c>
      <c r="C21" s="13" t="s">
        <v>49</v>
      </c>
      <c r="D21" s="14">
        <v>24804521</v>
      </c>
      <c r="E21" s="13" t="s">
        <v>50</v>
      </c>
      <c r="F21" s="23" t="s">
        <v>46</v>
      </c>
      <c r="G21" s="25">
        <v>1710</v>
      </c>
      <c r="H21" s="17" t="s">
        <v>47</v>
      </c>
      <c r="I21" s="17" t="s">
        <v>23</v>
      </c>
      <c r="J21" s="15" t="s">
        <v>48</v>
      </c>
      <c r="K21" s="18" t="s">
        <v>51</v>
      </c>
      <c r="L21" s="19">
        <v>0</v>
      </c>
      <c r="M21" s="19">
        <v>1374</v>
      </c>
      <c r="N21" s="18" t="s">
        <v>27</v>
      </c>
      <c r="O21" s="20">
        <f t="shared" si="0"/>
        <v>1710</v>
      </c>
      <c r="P21" s="21">
        <v>294</v>
      </c>
      <c r="Q21" s="12" t="s">
        <v>27</v>
      </c>
      <c r="R21" s="22">
        <v>0</v>
      </c>
    </row>
    <row r="22" spans="1:18" x14ac:dyDescent="0.2">
      <c r="A22" s="10">
        <v>13</v>
      </c>
      <c r="B22" s="12">
        <v>33775</v>
      </c>
      <c r="C22" s="13" t="s">
        <v>19</v>
      </c>
      <c r="D22" s="14">
        <v>4087</v>
      </c>
      <c r="E22" s="13" t="s">
        <v>19</v>
      </c>
      <c r="F22" s="15" t="s">
        <v>52</v>
      </c>
      <c r="G22" s="16">
        <v>88885.38</v>
      </c>
      <c r="H22" s="17" t="s">
        <v>22</v>
      </c>
      <c r="I22" s="17" t="s">
        <v>23</v>
      </c>
      <c r="J22" s="15" t="s">
        <v>53</v>
      </c>
      <c r="K22" s="18" t="s">
        <v>54</v>
      </c>
      <c r="L22" s="19">
        <v>0</v>
      </c>
      <c r="M22" s="19">
        <v>1377</v>
      </c>
      <c r="N22" s="18" t="s">
        <v>27</v>
      </c>
      <c r="O22" s="20">
        <f t="shared" si="0"/>
        <v>88885.38</v>
      </c>
      <c r="P22" s="21">
        <v>1946</v>
      </c>
      <c r="Q22" s="12" t="s">
        <v>27</v>
      </c>
      <c r="R22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2024-11-18T06:37:13Z</dcterms:created>
  <dcterms:modified xsi:type="dcterms:W3CDTF">2024-11-18T06:37:26Z</dcterms:modified>
</cp:coreProperties>
</file>