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3B873B4-70F5-48D1-862D-01933420A6A2}" xr6:coauthVersionLast="47" xr6:coauthVersionMax="47" xr10:uidLastSave="{00000000-0000-0000-0000-000000000000}"/>
  <bookViews>
    <workbookView xWindow="-28920" yWindow="-1320" windowWidth="29040" windowHeight="15720" xr2:uid="{190FEA37-7204-4B7F-AD52-922ED9D36A0A}"/>
  </bookViews>
  <sheets>
    <sheet name="12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G16" i="1"/>
  <c r="O16" i="1" s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<sst xmlns="http://schemas.openxmlformats.org/spreadsheetml/2006/main" count="113" uniqueCount="51">
  <si>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</si>
  <si>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</si>
  <si>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</si>
  <si>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</si>
  <si>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</si>
  <si>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</si>
  <si>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</si>
  <si>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</si>
  <si>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</si>
  <si>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</si>
  <si>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</si>
  <si>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</si>
  <si>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</si>
  <si>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</si>
  <si>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</si>
  <si>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</si>
  <si>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</si>
  <si>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</si>
  <si>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</si>
  <si>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30.07.2025</t>
  </si>
  <si>
    <t>12.07.2025</t>
  </si>
  <si>
    <t>Eurocontrol</t>
  </si>
  <si>
    <t>eur</t>
  </si>
  <si>
    <t>Activitate curenta</t>
  </si>
  <si>
    <t>Taxa zbor de calibrare</t>
  </si>
  <si>
    <t>01.08.25</t>
  </si>
  <si>
    <t>12.08.25</t>
  </si>
  <si>
    <t>04.08.2025</t>
  </si>
  <si>
    <t>31.07.2025</t>
  </si>
  <si>
    <t>Air BP Sales Romania</t>
  </si>
  <si>
    <t>Lei</t>
  </si>
  <si>
    <t>Cval combustibil Jet A 1</t>
  </si>
  <si>
    <t>05.08.25</t>
  </si>
  <si>
    <t>11.08.25</t>
  </si>
  <si>
    <t>Anima Speciality Medical Services</t>
  </si>
  <si>
    <t>Prestari servicii medicale</t>
  </si>
  <si>
    <t>01.08.2025</t>
  </si>
  <si>
    <t>Asigurarea Romaneasca Asirom Vienna Insurance</t>
  </si>
  <si>
    <t>Polita de asigurare</t>
  </si>
  <si>
    <t>05.08.2025</t>
  </si>
  <si>
    <t>CNAB</t>
  </si>
  <si>
    <t>Cval balizaj, stationare, tractare, aterizare aeronava</t>
  </si>
  <si>
    <t>06.08.25</t>
  </si>
  <si>
    <t>Ion Tiriac Air</t>
  </si>
  <si>
    <t>Handling, parking aeronava</t>
  </si>
  <si>
    <t>Romaero</t>
  </si>
  <si>
    <t>Chirie atelier hangar aeronava + Chirie hangar parcare aeronava</t>
  </si>
  <si>
    <t>28.07.2025</t>
  </si>
  <si>
    <t>Tarom</t>
  </si>
  <si>
    <t>Cval bilete avion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</si>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</sst>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1899-740A-4105-8FF2-9F220D1895D2}">
  <dimension ref="A1:AC19"/>
  <sheetViews>
    <sheetView tabSelected="1" workbookViewId="0">
      <selection activeCell="G11" sqref="G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24918</v>
      </c>
      <c r="C10" s="13" t="s">
        <v>19</v>
      </c>
      <c r="D10" s="14">
        <v>2506</v>
      </c>
      <c r="E10" s="13" t="s">
        <v>20</v>
      </c>
      <c r="F10" s="15" t="s">
        <v>21</v>
      </c>
      <c r="G10" s="16">
        <v>74.92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2847</v>
      </c>
      <c r="N10" s="19" t="s">
        <v>26</v>
      </c>
      <c r="O10" s="21">
        <f t="shared" ref="O10:O19" si="0">G10</f>
        <v>74.92</v>
      </c>
      <c r="P10" s="22">
        <v>67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25407</v>
      </c>
      <c r="C11" s="13" t="s">
        <v>27</v>
      </c>
      <c r="D11" s="14">
        <v>4217009990</v>
      </c>
      <c r="E11" s="13" t="s">
        <v>28</v>
      </c>
      <c r="F11" s="24" t="s">
        <v>29</v>
      </c>
      <c r="G11" s="16">
        <v>79055.48</v>
      </c>
      <c r="H11" s="17" t="s">
        <v>30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2782</v>
      </c>
      <c r="N11" s="19" t="s">
        <v>33</v>
      </c>
      <c r="O11" s="21">
        <f t="shared" si="0"/>
        <v>79055.48</v>
      </c>
      <c r="P11" s="22">
        <v>908</v>
      </c>
      <c r="Q11" s="12" t="s">
        <v>26</v>
      </c>
      <c r="R11" s="23">
        <v>0</v>
      </c>
      <c r="S11" s="4"/>
    </row>
    <row r="12" spans="1:29" s="2" customFormat="1" ht="24" x14ac:dyDescent="0.2">
      <c r="A12" s="10">
        <v>3</v>
      </c>
      <c r="B12" s="12">
        <v>25132</v>
      </c>
      <c r="C12" s="13" t="s">
        <v>28</v>
      </c>
      <c r="D12" s="14">
        <v>44624446</v>
      </c>
      <c r="E12" s="13" t="s">
        <v>28</v>
      </c>
      <c r="F12" s="15" t="s">
        <v>34</v>
      </c>
      <c r="G12" s="16">
        <v>540</v>
      </c>
      <c r="H12" s="17" t="s">
        <v>30</v>
      </c>
      <c r="I12" s="17" t="s">
        <v>23</v>
      </c>
      <c r="J12" s="18" t="s">
        <v>35</v>
      </c>
      <c r="K12" s="19" t="s">
        <v>25</v>
      </c>
      <c r="L12" s="20">
        <v>0</v>
      </c>
      <c r="M12" s="20">
        <v>2810</v>
      </c>
      <c r="N12" s="19" t="s">
        <v>33</v>
      </c>
      <c r="O12" s="21">
        <f t="shared" si="0"/>
        <v>540</v>
      </c>
      <c r="P12" s="22">
        <v>909</v>
      </c>
      <c r="Q12" s="12" t="s">
        <v>26</v>
      </c>
      <c r="R12" s="23">
        <v>0</v>
      </c>
      <c r="S12" s="4"/>
    </row>
    <row r="13" spans="1:29" s="2" customFormat="1" ht="24" x14ac:dyDescent="0.2">
      <c r="A13" s="10">
        <v>4</v>
      </c>
      <c r="B13" s="12">
        <v>25201</v>
      </c>
      <c r="C13" s="13" t="s">
        <v>36</v>
      </c>
      <c r="D13" s="14">
        <v>5826</v>
      </c>
      <c r="E13" s="13" t="s">
        <v>28</v>
      </c>
      <c r="F13" s="15" t="s">
        <v>37</v>
      </c>
      <c r="G13" s="16">
        <v>9732.01</v>
      </c>
      <c r="H13" s="17" t="s">
        <v>30</v>
      </c>
      <c r="I13" s="17" t="s">
        <v>23</v>
      </c>
      <c r="J13" s="18" t="s">
        <v>38</v>
      </c>
      <c r="K13" s="19" t="s">
        <v>25</v>
      </c>
      <c r="L13" s="20">
        <v>0</v>
      </c>
      <c r="M13" s="20">
        <v>2809</v>
      </c>
      <c r="N13" s="19" t="s">
        <v>33</v>
      </c>
      <c r="O13" s="21">
        <f t="shared" si="0"/>
        <v>9732.01</v>
      </c>
      <c r="P13" s="22">
        <v>910</v>
      </c>
      <c r="Q13" s="12" t="s">
        <v>26</v>
      </c>
      <c r="R13" s="23">
        <v>0</v>
      </c>
      <c r="S13" s="4"/>
    </row>
    <row r="14" spans="1:29" s="2" customFormat="1" ht="24" x14ac:dyDescent="0.2">
      <c r="A14" s="10">
        <v>5</v>
      </c>
      <c r="B14" s="12">
        <v>25539</v>
      </c>
      <c r="C14" s="13" t="s">
        <v>39</v>
      </c>
      <c r="D14" s="14">
        <v>748</v>
      </c>
      <c r="E14" s="13" t="s">
        <v>27</v>
      </c>
      <c r="F14" s="15" t="s">
        <v>40</v>
      </c>
      <c r="G14" s="16">
        <v>11009.78</v>
      </c>
      <c r="H14" s="17" t="s">
        <v>30</v>
      </c>
      <c r="I14" s="17" t="s">
        <v>23</v>
      </c>
      <c r="J14" s="18" t="s">
        <v>41</v>
      </c>
      <c r="K14" s="19" t="s">
        <v>42</v>
      </c>
      <c r="L14" s="20">
        <v>0</v>
      </c>
      <c r="M14" s="20">
        <v>2819</v>
      </c>
      <c r="N14" s="19" t="s">
        <v>33</v>
      </c>
      <c r="O14" s="21">
        <f t="shared" si="0"/>
        <v>11009.78</v>
      </c>
      <c r="P14" s="22">
        <v>911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25277</v>
      </c>
      <c r="C15" s="13" t="s">
        <v>36</v>
      </c>
      <c r="D15" s="14">
        <v>924</v>
      </c>
      <c r="E15" s="13" t="s">
        <v>36</v>
      </c>
      <c r="F15" s="15" t="s">
        <v>43</v>
      </c>
      <c r="G15" s="16">
        <v>4416.43</v>
      </c>
      <c r="H15" s="17" t="s">
        <v>30</v>
      </c>
      <c r="I15" s="17" t="s">
        <v>23</v>
      </c>
      <c r="J15" s="18" t="s">
        <v>44</v>
      </c>
      <c r="K15" s="19" t="s">
        <v>25</v>
      </c>
      <c r="L15" s="20">
        <v>0</v>
      </c>
      <c r="M15" s="20">
        <v>2808</v>
      </c>
      <c r="N15" s="19" t="s">
        <v>33</v>
      </c>
      <c r="O15" s="21">
        <f t="shared" si="0"/>
        <v>4416.43</v>
      </c>
      <c r="P15" s="22">
        <v>912</v>
      </c>
      <c r="Q15" s="12" t="s">
        <v>26</v>
      </c>
      <c r="R15" s="23">
        <v>0</v>
      </c>
      <c r="S15" s="4"/>
    </row>
    <row r="16" spans="1:29" s="2" customFormat="1" ht="24" x14ac:dyDescent="0.2">
      <c r="A16" s="10">
        <v>7</v>
      </c>
      <c r="B16" s="12">
        <v>25532</v>
      </c>
      <c r="C16" s="13" t="s">
        <v>39</v>
      </c>
      <c r="D16" s="14">
        <v>20250665</v>
      </c>
      <c r="E16" s="13" t="s">
        <v>27</v>
      </c>
      <c r="F16" s="15" t="s">
        <v>45</v>
      </c>
      <c r="G16" s="16">
        <f>2211.54</f>
        <v>2211.54</v>
      </c>
      <c r="H16" s="17" t="s">
        <v>30</v>
      </c>
      <c r="I16" s="17" t="s">
        <v>23</v>
      </c>
      <c r="J16" s="18" t="s">
        <v>46</v>
      </c>
      <c r="K16" s="19" t="s">
        <v>42</v>
      </c>
      <c r="L16" s="20">
        <v>0</v>
      </c>
      <c r="M16" s="20">
        <v>2816</v>
      </c>
      <c r="N16" s="19" t="s">
        <v>33</v>
      </c>
      <c r="O16" s="21">
        <f t="shared" si="0"/>
        <v>2211.54</v>
      </c>
      <c r="P16" s="22">
        <v>913</v>
      </c>
      <c r="Q16" s="12" t="s">
        <v>26</v>
      </c>
      <c r="R16" s="23">
        <v>0</v>
      </c>
      <c r="S16" s="4"/>
    </row>
    <row r="17" spans="1:19" s="2" customFormat="1" ht="24" x14ac:dyDescent="0.2">
      <c r="A17" s="10">
        <v>8</v>
      </c>
      <c r="B17" s="12">
        <v>25534</v>
      </c>
      <c r="C17" s="13" t="s">
        <v>39</v>
      </c>
      <c r="D17" s="14">
        <v>20250664</v>
      </c>
      <c r="E17" s="13" t="s">
        <v>27</v>
      </c>
      <c r="F17" s="15" t="s">
        <v>45</v>
      </c>
      <c r="G17" s="16">
        <v>3685.9</v>
      </c>
      <c r="H17" s="17" t="s">
        <v>30</v>
      </c>
      <c r="I17" s="17" t="s">
        <v>23</v>
      </c>
      <c r="J17" s="18" t="s">
        <v>46</v>
      </c>
      <c r="K17" s="19" t="s">
        <v>42</v>
      </c>
      <c r="L17" s="20">
        <v>0</v>
      </c>
      <c r="M17" s="20">
        <v>2815</v>
      </c>
      <c r="N17" s="19" t="s">
        <v>33</v>
      </c>
      <c r="O17" s="21">
        <f t="shared" si="0"/>
        <v>3685.9</v>
      </c>
      <c r="P17" s="22">
        <v>913</v>
      </c>
      <c r="Q17" s="12" t="s">
        <v>26</v>
      </c>
      <c r="R17" s="23">
        <v>0</v>
      </c>
      <c r="S17" s="4"/>
    </row>
    <row r="18" spans="1:19" x14ac:dyDescent="0.2">
      <c r="A18" s="10">
        <v>9</v>
      </c>
      <c r="B18" s="12">
        <v>24987</v>
      </c>
      <c r="C18" s="13" t="s">
        <v>19</v>
      </c>
      <c r="D18" s="14">
        <v>88475</v>
      </c>
      <c r="E18" s="13" t="s">
        <v>47</v>
      </c>
      <c r="F18" s="15" t="s">
        <v>48</v>
      </c>
      <c r="G18" s="16">
        <v>868.22</v>
      </c>
      <c r="H18" s="17" t="s">
        <v>30</v>
      </c>
      <c r="I18" s="17" t="s">
        <v>23</v>
      </c>
      <c r="J18" s="18" t="s">
        <v>49</v>
      </c>
      <c r="K18" s="19" t="s">
        <v>32</v>
      </c>
      <c r="L18" s="20">
        <v>0</v>
      </c>
      <c r="M18" s="20">
        <v>2798</v>
      </c>
      <c r="N18" s="19" t="s">
        <v>33</v>
      </c>
      <c r="O18" s="21">
        <f t="shared" si="0"/>
        <v>868.22</v>
      </c>
      <c r="P18" s="22">
        <v>914</v>
      </c>
      <c r="Q18" s="12" t="s">
        <v>26</v>
      </c>
      <c r="R18" s="23">
        <v>0</v>
      </c>
    </row>
    <row r="19" spans="1:19" x14ac:dyDescent="0.2">
      <c r="A19" s="10">
        <v>10</v>
      </c>
      <c r="B19" s="12">
        <v>25531</v>
      </c>
      <c r="C19" s="13" t="s">
        <v>39</v>
      </c>
      <c r="D19" s="14">
        <v>55616</v>
      </c>
      <c r="E19" s="13" t="s">
        <v>28</v>
      </c>
      <c r="F19" s="15" t="s">
        <v>50</v>
      </c>
      <c r="G19" s="16">
        <v>873.34</v>
      </c>
      <c r="H19" s="17" t="s">
        <v>30</v>
      </c>
      <c r="I19" s="17" t="s">
        <v>23</v>
      </c>
      <c r="J19" s="18" t="s">
        <v>49</v>
      </c>
      <c r="K19" s="19" t="s">
        <v>32</v>
      </c>
      <c r="L19" s="20">
        <v>0</v>
      </c>
      <c r="M19" s="20">
        <v>2799</v>
      </c>
      <c r="N19" s="19" t="s">
        <v>33</v>
      </c>
      <c r="O19" s="21">
        <f t="shared" si="0"/>
        <v>873.34</v>
      </c>
      <c r="P19" s="22">
        <v>915</v>
      </c>
      <c r="Q19" s="12" t="s">
        <v>26</v>
      </c>
      <c r="R19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2025-08-20T06:30:14Z</dcterms:created>
  <dcterms:modified xsi:type="dcterms:W3CDTF">2025-08-20T06:30:25Z</dcterms:modified>
</cp:coreProperties>
</file>