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908D6E8-6164-421C-A2CD-B92C31C1B351}" xr6:coauthVersionLast="47" xr6:coauthVersionMax="47" xr10:uidLastSave="{00000000-0000-0000-0000-000000000000}"/>
  <bookViews>
    <workbookView xWindow="-120" yWindow="-120" windowWidth="29040" windowHeight="15840" xr2:uid="{8F62D270-DCB5-4D41-898E-2013369FFA36}"/>
  </bookViews>
  <sheets>
    <sheet name="09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O16" i="1" s="1"/>
  <c r="O15" i="1"/>
  <c r="G14" i="1"/>
  <c r="O14" i="1" s="1"/>
  <c r="O13" i="1"/>
  <c r="O12" i="1"/>
  <c r="O11" i="1"/>
  <c r="O10" i="1"/>
</calcChain>
</file>

<file path=xl/sharedStrings.xml><?xml version="1.0" encoding="utf-8"?>
<sst xmlns="http://schemas.openxmlformats.org/spreadsheetml/2006/main" count="86" uniqueCount="44">
  <si>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</si>
  <si>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</si>
  <si>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</si>
  <si>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</si>
  <si>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</si>
  <si>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</si>
  <si>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</si>
  <si>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</si>
  <si>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</si>
  <si>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</si>
  <si>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</si>
  <si>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</si>
  <si>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</si>
  <si>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</si>
  <si>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</si>
  <si>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</si>
  <si>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</si>
  <si>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</si>
  <si>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</si>
  <si>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12.06.2024</t>
  </si>
  <si>
    <t>10.06.2024</t>
  </si>
  <si>
    <t>UTI Construction and Facility</t>
  </si>
  <si>
    <t>Lei</t>
  </si>
  <si>
    <t>Activitate curenta</t>
  </si>
  <si>
    <t>Cval abonament mai 24</t>
  </si>
  <si>
    <t>12.06.24</t>
  </si>
  <si>
    <t>14.06.24</t>
  </si>
  <si>
    <t>09.07.24</t>
  </si>
  <si>
    <t>01.07.2024</t>
  </si>
  <si>
    <t>Dumitrescu Iulian PFA</t>
  </si>
  <si>
    <t>Cval servicii de operare si intretinere sistemul AFIS</t>
  </si>
  <si>
    <t>02.07.24</t>
  </si>
  <si>
    <t>04.07.24</t>
  </si>
  <si>
    <t>07.06.2024</t>
  </si>
  <si>
    <t>Roris</t>
  </si>
  <si>
    <t>Cval reparatii auto</t>
  </si>
  <si>
    <t>26.06.24</t>
  </si>
  <si>
    <t>08.07.24</t>
  </si>
  <si>
    <t>06.06.2024</t>
  </si>
  <si>
    <t>15.07.24</t>
  </si>
  <si>
    <t>08.07.2024</t>
  </si>
  <si>
    <t>05.07.2024</t>
  </si>
  <si>
    <t>Ok Service Corporation</t>
  </si>
  <si>
    <t>Cval taxa curs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</si>
</sst>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61A5-E4C0-4A47-A8C5-71D6461CF93D}">
  <dimension ref="A1:AC16"/>
  <sheetViews>
    <sheetView tabSelected="1" topLeftCell="A5" workbookViewId="0">
      <selection activeCell="I13" sqref="I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19412</v>
      </c>
      <c r="C10" s="13" t="s">
        <v>19</v>
      </c>
      <c r="D10" s="14">
        <v>240900273</v>
      </c>
      <c r="E10" s="13" t="s">
        <v>20</v>
      </c>
      <c r="F10" s="15" t="s">
        <v>21</v>
      </c>
      <c r="G10" s="16">
        <v>39455.699999999997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250</v>
      </c>
      <c r="N10" s="19" t="s">
        <v>26</v>
      </c>
      <c r="O10" s="21">
        <f t="shared" ref="O10:O16" si="0">G10</f>
        <v>39455.699999999997</v>
      </c>
      <c r="P10" s="22">
        <v>1111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21404</v>
      </c>
      <c r="C11" s="13" t="s">
        <v>28</v>
      </c>
      <c r="D11" s="14">
        <v>34</v>
      </c>
      <c r="E11" s="13" t="s">
        <v>28</v>
      </c>
      <c r="F11" s="18" t="s">
        <v>29</v>
      </c>
      <c r="G11" s="16">
        <v>18850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497</v>
      </c>
      <c r="N11" s="19" t="s">
        <v>32</v>
      </c>
      <c r="O11" s="21">
        <f t="shared" si="0"/>
        <v>18850</v>
      </c>
      <c r="P11" s="22">
        <v>1112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19421</v>
      </c>
      <c r="C12" s="13" t="s">
        <v>19</v>
      </c>
      <c r="D12" s="14">
        <v>481</v>
      </c>
      <c r="E12" s="13" t="s">
        <v>33</v>
      </c>
      <c r="F12" s="18" t="s">
        <v>34</v>
      </c>
      <c r="G12" s="24">
        <v>237.41</v>
      </c>
      <c r="H12" s="17" t="s">
        <v>22</v>
      </c>
      <c r="I12" s="17" t="s">
        <v>23</v>
      </c>
      <c r="J12" s="25" t="s">
        <v>35</v>
      </c>
      <c r="K12" s="19" t="s">
        <v>36</v>
      </c>
      <c r="L12" s="20">
        <v>0</v>
      </c>
      <c r="M12" s="20">
        <v>527</v>
      </c>
      <c r="N12" s="19" t="s">
        <v>37</v>
      </c>
      <c r="O12" s="21">
        <f t="shared" si="0"/>
        <v>237.41</v>
      </c>
      <c r="P12" s="22">
        <v>1114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19418</v>
      </c>
      <c r="C13" s="13" t="s">
        <v>19</v>
      </c>
      <c r="D13" s="14">
        <v>472</v>
      </c>
      <c r="E13" s="13" t="s">
        <v>38</v>
      </c>
      <c r="F13" s="18" t="s">
        <v>34</v>
      </c>
      <c r="G13" s="24">
        <v>202.97</v>
      </c>
      <c r="H13" s="17" t="s">
        <v>22</v>
      </c>
      <c r="I13" s="17" t="s">
        <v>23</v>
      </c>
      <c r="J13" s="25" t="s">
        <v>35</v>
      </c>
      <c r="K13" s="19" t="s">
        <v>36</v>
      </c>
      <c r="L13" s="20">
        <v>0</v>
      </c>
      <c r="M13" s="20">
        <v>650</v>
      </c>
      <c r="N13" s="19" t="s">
        <v>39</v>
      </c>
      <c r="O13" s="21">
        <f t="shared" si="0"/>
        <v>202.97</v>
      </c>
      <c r="P13" s="22">
        <v>1114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19423</v>
      </c>
      <c r="C14" s="13" t="s">
        <v>19</v>
      </c>
      <c r="D14" s="14">
        <v>482</v>
      </c>
      <c r="E14" s="13" t="s">
        <v>33</v>
      </c>
      <c r="F14" s="18" t="s">
        <v>34</v>
      </c>
      <c r="G14" s="24">
        <f>8254.52-237.41-202.97-7561.26</f>
        <v>252.88000000000011</v>
      </c>
      <c r="H14" s="17" t="s">
        <v>22</v>
      </c>
      <c r="I14" s="17" t="s">
        <v>23</v>
      </c>
      <c r="J14" s="25" t="s">
        <v>35</v>
      </c>
      <c r="K14" s="19" t="s">
        <v>36</v>
      </c>
      <c r="L14" s="20">
        <v>0</v>
      </c>
      <c r="M14" s="20">
        <v>651</v>
      </c>
      <c r="N14" s="19" t="s">
        <v>39</v>
      </c>
      <c r="O14" s="21">
        <f t="shared" si="0"/>
        <v>252.88000000000011</v>
      </c>
      <c r="P14" s="22">
        <v>1114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19399</v>
      </c>
      <c r="C15" s="13" t="s">
        <v>19</v>
      </c>
      <c r="D15" s="14">
        <v>485</v>
      </c>
      <c r="E15" s="13" t="s">
        <v>20</v>
      </c>
      <c r="F15" s="18" t="s">
        <v>34</v>
      </c>
      <c r="G15" s="24">
        <v>7561.26</v>
      </c>
      <c r="H15" s="17" t="s">
        <v>22</v>
      </c>
      <c r="I15" s="17" t="s">
        <v>23</v>
      </c>
      <c r="J15" s="25" t="s">
        <v>35</v>
      </c>
      <c r="K15" s="19" t="s">
        <v>36</v>
      </c>
      <c r="L15" s="20">
        <v>0</v>
      </c>
      <c r="M15" s="20">
        <v>528</v>
      </c>
      <c r="N15" s="19" t="s">
        <v>37</v>
      </c>
      <c r="O15" s="21">
        <f t="shared" si="0"/>
        <v>7561.26</v>
      </c>
      <c r="P15" s="22">
        <v>1114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22177</v>
      </c>
      <c r="C16" s="13" t="s">
        <v>40</v>
      </c>
      <c r="D16" s="14">
        <v>17015743</v>
      </c>
      <c r="E16" s="13" t="s">
        <v>41</v>
      </c>
      <c r="F16" s="18" t="s">
        <v>42</v>
      </c>
      <c r="G16" s="24">
        <f>1150</f>
        <v>1150</v>
      </c>
      <c r="H16" s="17" t="s">
        <v>22</v>
      </c>
      <c r="I16" s="17" t="s">
        <v>23</v>
      </c>
      <c r="J16" s="25" t="s">
        <v>43</v>
      </c>
      <c r="K16" s="19" t="s">
        <v>27</v>
      </c>
      <c r="L16" s="20">
        <v>0</v>
      </c>
      <c r="M16" s="20">
        <v>552</v>
      </c>
      <c r="N16" s="19" t="s">
        <v>27</v>
      </c>
      <c r="O16" s="21">
        <f t="shared" si="0"/>
        <v>1150</v>
      </c>
      <c r="P16" s="22">
        <v>1119</v>
      </c>
      <c r="Q16" s="12" t="s">
        <v>27</v>
      </c>
      <c r="R16" s="23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2024-07-15T13:16:11Z</dcterms:created>
  <dcterms:modified xsi:type="dcterms:W3CDTF">2024-07-15T13:16:53Z</dcterms:modified>
</cp:coreProperties>
</file>