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1175CCBE-636E-49DA-8210-85454DB1FB0B}" xr6:coauthVersionLast="47" xr6:coauthVersionMax="47" xr10:uidLastSave="{00000000-0000-0000-0000-000000000000}"/>
  <bookViews>
    <workbookView xWindow="-120" yWindow="-120" windowWidth="29040" windowHeight="15840" xr2:uid="{DBD66ABD-02F3-482F-91CF-EEACC47A74CD}"/>
  </bookViews>
  <sheets>
    <sheet name="09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G13" i="1"/>
  <c r="O13" i="1" s="1"/>
  <c r="O12" i="1"/>
  <c r="G12" i="1"/>
  <c r="O11" i="1"/>
  <c r="O10" i="1"/>
  <c r="G10" i="1"/>
</calcChain>
</file>

<file path=xl/sharedStrings.xml><?xml version="1.0" encoding="utf-8"?>
<sst xmlns="http://schemas.openxmlformats.org/spreadsheetml/2006/main" count="68" uniqueCount="43">
  <si>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</si>
  <si>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</si>
  <si>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</si>
  <si>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</si>
  <si>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</si>
  <si>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</si>
  <si>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</si>
  <si>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</si>
  <si>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</si>
  <si>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</si>
  <si>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</si>
  <si>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</si>
  <si>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</si>
  <si>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</si>
  <si>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</si>
  <si>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</si>
  <si>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</si>
  <si>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</si>
  <si>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</si>
  <si>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15.04.2025</t>
  </si>
  <si>
    <t>11.04.2025</t>
  </si>
  <si>
    <t>Tarom</t>
  </si>
  <si>
    <t>Lei</t>
  </si>
  <si>
    <t>Activitate curenta</t>
  </si>
  <si>
    <t>cval bil av</t>
  </si>
  <si>
    <t>15.04.25</t>
  </si>
  <si>
    <t>06.05.25</t>
  </si>
  <si>
    <t>09.05.25</t>
  </si>
  <si>
    <t>14.04.2025</t>
  </si>
  <si>
    <t>DNS Birotica</t>
  </si>
  <si>
    <t>cval achiz consumabile</t>
  </si>
  <si>
    <t>14.04.25</t>
  </si>
  <si>
    <t>05.05.2025</t>
  </si>
  <si>
    <t>26.04.2025</t>
  </si>
  <si>
    <t>C Solution</t>
  </si>
  <si>
    <t xml:space="preserve">cval serv tranz online </t>
  </si>
  <si>
    <t>07.05.25</t>
  </si>
  <si>
    <t>08.05.25</t>
  </si>
  <si>
    <t>24.04.2025</t>
  </si>
  <si>
    <t>Fedex Express</t>
  </si>
  <si>
    <t>cval serv transp aerian</t>
  </si>
  <si>
    <t>30.04.25</t>
  </si>
  <si>
    <t xml:space="preserve">cval serv transp aerian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</si>
</sst>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D4446-1424-419D-B5C5-972697968993}">
  <dimension ref="A1:AC14"/>
  <sheetViews>
    <sheetView tabSelected="1" workbookViewId="0">
      <selection activeCell="F22" sqref="F2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12684</v>
      </c>
      <c r="C10" s="13" t="s">
        <v>19</v>
      </c>
      <c r="D10" s="14">
        <v>87573</v>
      </c>
      <c r="E10" s="13" t="s">
        <v>20</v>
      </c>
      <c r="F10" s="15" t="s">
        <v>21</v>
      </c>
      <c r="G10" s="16">
        <f>3418.44</f>
        <v>3418.44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1350</v>
      </c>
      <c r="N10" s="18" t="s">
        <v>26</v>
      </c>
      <c r="O10" s="20">
        <f t="shared" ref="O10:O12" si="0">G10</f>
        <v>3418.44</v>
      </c>
      <c r="P10" s="21">
        <v>551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12486</v>
      </c>
      <c r="C11" s="13" t="s">
        <v>28</v>
      </c>
      <c r="D11" s="14">
        <v>9414539</v>
      </c>
      <c r="E11" s="13" t="s">
        <v>20</v>
      </c>
      <c r="F11" s="15" t="s">
        <v>29</v>
      </c>
      <c r="G11" s="16">
        <v>994.18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1284</v>
      </c>
      <c r="N11" s="18" t="s">
        <v>26</v>
      </c>
      <c r="O11" s="20">
        <f t="shared" si="0"/>
        <v>994.18</v>
      </c>
      <c r="P11" s="21">
        <v>550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14346</v>
      </c>
      <c r="C12" s="13" t="s">
        <v>32</v>
      </c>
      <c r="D12" s="14">
        <v>164497</v>
      </c>
      <c r="E12" s="13" t="s">
        <v>33</v>
      </c>
      <c r="F12" s="15" t="s">
        <v>34</v>
      </c>
      <c r="G12" s="16">
        <f>1251.8</f>
        <v>1251.8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1487</v>
      </c>
      <c r="N12" s="18" t="s">
        <v>37</v>
      </c>
      <c r="O12" s="20">
        <f t="shared" si="0"/>
        <v>1251.8</v>
      </c>
      <c r="P12" s="21">
        <v>549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13458</v>
      </c>
      <c r="C13" s="13" t="s">
        <v>38</v>
      </c>
      <c r="D13" s="14">
        <v>814543248</v>
      </c>
      <c r="E13" s="13" t="s">
        <v>38</v>
      </c>
      <c r="F13" s="15" t="s">
        <v>39</v>
      </c>
      <c r="G13" s="16">
        <f>880.74</f>
        <v>880.74</v>
      </c>
      <c r="H13" s="17" t="s">
        <v>22</v>
      </c>
      <c r="I13" s="17" t="s">
        <v>23</v>
      </c>
      <c r="J13" s="15" t="s">
        <v>40</v>
      </c>
      <c r="K13" s="18" t="s">
        <v>41</v>
      </c>
      <c r="L13" s="19">
        <v>0</v>
      </c>
      <c r="M13" s="19">
        <v>1554</v>
      </c>
      <c r="N13" s="18" t="s">
        <v>27</v>
      </c>
      <c r="O13" s="20">
        <f>G13</f>
        <v>880.74</v>
      </c>
      <c r="P13" s="21">
        <v>522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13448</v>
      </c>
      <c r="C14" s="13" t="s">
        <v>38</v>
      </c>
      <c r="D14" s="14">
        <v>814543456</v>
      </c>
      <c r="E14" s="13" t="s">
        <v>38</v>
      </c>
      <c r="F14" s="15" t="s">
        <v>39</v>
      </c>
      <c r="G14" s="16">
        <v>1182.06</v>
      </c>
      <c r="H14" s="17" t="s">
        <v>22</v>
      </c>
      <c r="I14" s="17" t="s">
        <v>23</v>
      </c>
      <c r="J14" s="15" t="s">
        <v>42</v>
      </c>
      <c r="K14" s="18" t="s">
        <v>41</v>
      </c>
      <c r="L14" s="19">
        <v>0</v>
      </c>
      <c r="M14" s="19">
        <v>1553</v>
      </c>
      <c r="N14" s="18" t="s">
        <v>27</v>
      </c>
      <c r="O14" s="20">
        <f>G14</f>
        <v>1182.06</v>
      </c>
      <c r="P14" s="21">
        <v>522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2025-05-26T07:41:52Z</dcterms:created>
  <dcterms:modified xsi:type="dcterms:W3CDTF">2025-05-26T07:42:05Z</dcterms:modified>
</cp:coreProperties>
</file>