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6DA1B643-AC69-43F8-B213-BB21DF92DA06}" xr6:coauthVersionLast="47" xr6:coauthVersionMax="47" xr10:uidLastSave="{00000000-0000-0000-0000-000000000000}"/>
  <bookViews>
    <workbookView xWindow="-120" yWindow="-120" windowWidth="29040" windowHeight="15840" xr2:uid="{F4EBFD7C-2B36-46F0-AD0B-59C6FA3579EB}"/>
  </bookViews>
  <sheets>
    <sheet name="05.07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O17" i="1" s="1"/>
  <c r="G16" i="1"/>
  <c r="O16" i="1" s="1"/>
  <c r="O15" i="1"/>
  <c r="O14" i="1"/>
  <c r="G13" i="1"/>
  <c r="O13" i="1" s="1"/>
  <c r="O12" i="1"/>
  <c r="G11" i="1"/>
  <c r="O11" i="1" s="1"/>
  <c r="G10" i="1"/>
  <c r="O10" i="1" s="1"/>
</calcChain>
</file>

<file path=xl/sharedStrings.xml><?xml version="1.0" encoding="utf-8"?>
<sst xmlns="http://schemas.openxmlformats.org/spreadsheetml/2006/main" count="95" uniqueCount="44">
  <si>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</si>
  <si>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</si>
  <si>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</si>
  <si>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</si>
  <si>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</si>
  <si>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</si>
  <si>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</si>
  <si>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</si>
  <si>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</si>
  <si>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</si>
  <si>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</si>
  <si>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</si>
  <si>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</si>
  <si>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</si>
  <si>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</si>
  <si>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</si>
  <si>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</si>
  <si>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</si>
  <si>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</si>
  <si>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11.06.2024</t>
  </si>
  <si>
    <t>04.06.2024</t>
  </si>
  <si>
    <t>Promo Division</t>
  </si>
  <si>
    <t>Lei</t>
  </si>
  <si>
    <t>Activitate curenta</t>
  </si>
  <si>
    <t>Cval carti de vizita</t>
  </si>
  <si>
    <t>12.06.24</t>
  </si>
  <si>
    <t>02.07.24</t>
  </si>
  <si>
    <t>05.07.24</t>
  </si>
  <si>
    <t>27.06.2024</t>
  </si>
  <si>
    <t>30.05.2024</t>
  </si>
  <si>
    <t>Negulescu Ghe PFA</t>
  </si>
  <si>
    <t>Servicii intretinere tamplarie aluminiu mai 2024</t>
  </si>
  <si>
    <t>27.06.24</t>
  </si>
  <si>
    <t>04.07.24</t>
  </si>
  <si>
    <t>Cval piese de schimb tamplarie aluminiu</t>
  </si>
  <si>
    <t>07.06.2024</t>
  </si>
  <si>
    <t>Travel Time</t>
  </si>
  <si>
    <t>Cval bilet avion</t>
  </si>
  <si>
    <t>11.06.24</t>
  </si>
  <si>
    <t>06.06.2024</t>
  </si>
  <si>
    <t>Jinfo Tours</t>
  </si>
  <si>
    <t>10.06.2024</t>
  </si>
  <si>
    <t>Hobby Tour</t>
  </si>
  <si>
    <t>14.06.24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</si>
</sst>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BE172-2278-4117-B6BD-AE62480E42A0}">
  <dimension ref="A1:AC17"/>
  <sheetViews>
    <sheetView tabSelected="1" topLeftCell="A3" workbookViewId="0">
      <selection activeCell="F15" sqref="F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19253</v>
      </c>
      <c r="C10" s="13" t="s">
        <v>19</v>
      </c>
      <c r="D10" s="14">
        <v>14266</v>
      </c>
      <c r="E10" s="13" t="s">
        <v>20</v>
      </c>
      <c r="F10" s="15" t="s">
        <v>21</v>
      </c>
      <c r="G10" s="16">
        <f>297.5</f>
        <v>297.5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376</v>
      </c>
      <c r="N10" s="19" t="s">
        <v>26</v>
      </c>
      <c r="O10" s="21">
        <f t="shared" ref="O10:O17" si="0">G10</f>
        <v>297.5</v>
      </c>
      <c r="P10" s="22">
        <v>1097</v>
      </c>
      <c r="Q10" s="12" t="s">
        <v>27</v>
      </c>
      <c r="R10" s="23">
        <v>0</v>
      </c>
      <c r="S10" s="4"/>
    </row>
    <row r="11" spans="1:29" s="2" customFormat="1" ht="24" x14ac:dyDescent="0.2">
      <c r="A11" s="10">
        <v>2</v>
      </c>
      <c r="B11" s="12">
        <v>20920</v>
      </c>
      <c r="C11" s="13" t="s">
        <v>28</v>
      </c>
      <c r="D11" s="14">
        <v>2014607</v>
      </c>
      <c r="E11" s="13" t="s">
        <v>29</v>
      </c>
      <c r="F11" s="15" t="s">
        <v>30</v>
      </c>
      <c r="G11" s="16">
        <f>1021.41</f>
        <v>1021.41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496</v>
      </c>
      <c r="N11" s="19" t="s">
        <v>33</v>
      </c>
      <c r="O11" s="21">
        <f t="shared" si="0"/>
        <v>1021.41</v>
      </c>
      <c r="P11" s="22"/>
      <c r="Q11" s="12" t="s">
        <v>27</v>
      </c>
      <c r="R11" s="23">
        <v>0</v>
      </c>
      <c r="S11" s="4"/>
    </row>
    <row r="12" spans="1:29" s="2" customFormat="1" ht="24" x14ac:dyDescent="0.2">
      <c r="A12" s="10">
        <v>3</v>
      </c>
      <c r="B12" s="12">
        <v>20931</v>
      </c>
      <c r="C12" s="13" t="s">
        <v>28</v>
      </c>
      <c r="D12" s="14">
        <v>2014606</v>
      </c>
      <c r="E12" s="13" t="s">
        <v>29</v>
      </c>
      <c r="F12" s="15" t="s">
        <v>30</v>
      </c>
      <c r="G12" s="16">
        <v>4236.8</v>
      </c>
      <c r="H12" s="17" t="s">
        <v>22</v>
      </c>
      <c r="I12" s="17" t="s">
        <v>23</v>
      </c>
      <c r="J12" s="18" t="s">
        <v>34</v>
      </c>
      <c r="K12" s="19" t="s">
        <v>32</v>
      </c>
      <c r="L12" s="20">
        <v>0</v>
      </c>
      <c r="M12" s="20">
        <v>495</v>
      </c>
      <c r="N12" s="19" t="s">
        <v>33</v>
      </c>
      <c r="O12" s="21">
        <f t="shared" si="0"/>
        <v>4236.8</v>
      </c>
      <c r="P12" s="22">
        <v>1096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18989</v>
      </c>
      <c r="C13" s="13" t="s">
        <v>19</v>
      </c>
      <c r="D13" s="14">
        <v>239886</v>
      </c>
      <c r="E13" s="13" t="s">
        <v>35</v>
      </c>
      <c r="F13" s="15" t="s">
        <v>36</v>
      </c>
      <c r="G13" s="24">
        <f>2736.96</f>
        <v>2736.96</v>
      </c>
      <c r="H13" s="17" t="s">
        <v>22</v>
      </c>
      <c r="I13" s="17" t="s">
        <v>23</v>
      </c>
      <c r="J13" s="25" t="s">
        <v>37</v>
      </c>
      <c r="K13" s="19" t="s">
        <v>38</v>
      </c>
      <c r="L13" s="20">
        <v>0</v>
      </c>
      <c r="M13" s="20">
        <v>370</v>
      </c>
      <c r="N13" s="19" t="s">
        <v>26</v>
      </c>
      <c r="O13" s="21">
        <f t="shared" si="0"/>
        <v>2736.96</v>
      </c>
      <c r="P13" s="22">
        <v>1095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18870</v>
      </c>
      <c r="C14" s="13" t="s">
        <v>35</v>
      </c>
      <c r="D14" s="14">
        <v>239849</v>
      </c>
      <c r="E14" s="13" t="s">
        <v>39</v>
      </c>
      <c r="F14" s="15" t="s">
        <v>36</v>
      </c>
      <c r="G14" s="24">
        <v>5380.14</v>
      </c>
      <c r="H14" s="17" t="s">
        <v>22</v>
      </c>
      <c r="I14" s="17" t="s">
        <v>23</v>
      </c>
      <c r="J14" s="25" t="s">
        <v>37</v>
      </c>
      <c r="K14" s="19" t="s">
        <v>38</v>
      </c>
      <c r="L14" s="20">
        <v>0</v>
      </c>
      <c r="M14" s="20">
        <v>371</v>
      </c>
      <c r="N14" s="19" t="s">
        <v>26</v>
      </c>
      <c r="O14" s="21">
        <f t="shared" si="0"/>
        <v>5380.14</v>
      </c>
      <c r="P14" s="22">
        <v>1095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18975</v>
      </c>
      <c r="C15" s="13" t="s">
        <v>35</v>
      </c>
      <c r="D15" s="14">
        <v>2032162</v>
      </c>
      <c r="E15" s="13" t="s">
        <v>39</v>
      </c>
      <c r="F15" s="18" t="s">
        <v>40</v>
      </c>
      <c r="G15" s="24">
        <v>3119.82</v>
      </c>
      <c r="H15" s="17" t="s">
        <v>22</v>
      </c>
      <c r="I15" s="17" t="s">
        <v>23</v>
      </c>
      <c r="J15" s="25" t="s">
        <v>37</v>
      </c>
      <c r="K15" s="19" t="s">
        <v>38</v>
      </c>
      <c r="L15" s="20">
        <v>0</v>
      </c>
      <c r="M15" s="20">
        <v>372</v>
      </c>
      <c r="N15" s="19" t="s">
        <v>26</v>
      </c>
      <c r="O15" s="21">
        <f t="shared" si="0"/>
        <v>3119.82</v>
      </c>
      <c r="P15" s="22">
        <v>1094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18926</v>
      </c>
      <c r="C16" s="13" t="s">
        <v>35</v>
      </c>
      <c r="D16" s="14">
        <v>2032157</v>
      </c>
      <c r="E16" s="13" t="s">
        <v>39</v>
      </c>
      <c r="F16" s="18" t="s">
        <v>40</v>
      </c>
      <c r="G16" s="24">
        <f>824.75</f>
        <v>824.75</v>
      </c>
      <c r="H16" s="17" t="s">
        <v>22</v>
      </c>
      <c r="I16" s="17" t="s">
        <v>23</v>
      </c>
      <c r="J16" s="25" t="s">
        <v>37</v>
      </c>
      <c r="K16" s="19" t="s">
        <v>38</v>
      </c>
      <c r="L16" s="20">
        <v>0</v>
      </c>
      <c r="M16" s="20">
        <v>373</v>
      </c>
      <c r="N16" s="19" t="s">
        <v>26</v>
      </c>
      <c r="O16" s="21">
        <f t="shared" si="0"/>
        <v>824.75</v>
      </c>
      <c r="P16" s="22">
        <v>1094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19193</v>
      </c>
      <c r="C17" s="13" t="s">
        <v>19</v>
      </c>
      <c r="D17" s="14">
        <v>28003</v>
      </c>
      <c r="E17" s="13" t="s">
        <v>41</v>
      </c>
      <c r="F17" s="15" t="s">
        <v>42</v>
      </c>
      <c r="G17" s="26">
        <f>1229.07</f>
        <v>1229.07</v>
      </c>
      <c r="H17" s="17" t="s">
        <v>22</v>
      </c>
      <c r="I17" s="17" t="s">
        <v>23</v>
      </c>
      <c r="J17" s="25" t="s">
        <v>37</v>
      </c>
      <c r="K17" s="19" t="s">
        <v>25</v>
      </c>
      <c r="L17" s="20">
        <v>0</v>
      </c>
      <c r="M17" s="20">
        <v>244</v>
      </c>
      <c r="N17" s="19" t="s">
        <v>43</v>
      </c>
      <c r="O17" s="21">
        <f t="shared" si="0"/>
        <v>1229.07</v>
      </c>
      <c r="P17" s="22">
        <v>1093</v>
      </c>
      <c r="Q17" s="12" t="s">
        <v>27</v>
      </c>
      <c r="R17" s="23">
        <v>0</v>
      </c>
      <c r="S17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05.07.2024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2024-07-15T13:14:35Z</dcterms:created>
  <dcterms:modified xsi:type="dcterms:W3CDTF">2024-07-15T13:14:48Z</dcterms:modified>
</cp:coreProperties>
</file>