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2808CB4-FB69-4BA7-A98F-851711B0B98D}" xr6:coauthVersionLast="47" xr6:coauthVersionMax="47" xr10:uidLastSave="{00000000-0000-0000-0000-000000000000}"/>
  <bookViews>
    <workbookView xWindow="-120" yWindow="-120" windowWidth="29040" windowHeight="15720" xr2:uid="{77F6E5FF-DCF9-4A20-845C-48ABA3223ABF}"/>
  </bookViews>
  <sheets>
    <sheet name="04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G15" i="1"/>
  <c r="O14" i="1"/>
  <c r="O13" i="1"/>
  <c r="G13" i="1"/>
  <c r="O12" i="1"/>
  <c r="O11" i="1"/>
  <c r="O10" i="1"/>
  <c r="G10" i="1"/>
</calcChain>
</file>

<file path=xl/sharedStrings.xml><?xml version="1.0" encoding="utf-8"?>
<sst xmlns="http://schemas.openxmlformats.org/spreadsheetml/2006/main" count="95" uniqueCount="40">
  <si>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</si>
  <si>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</si>
  <si>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</si>
  <si>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</si>
  <si>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</si>
  <si>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</si>
  <si>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</si>
  <si>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</si>
  <si>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</si>
  <si>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</si>
  <si>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</si>
  <si>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</si>
  <si>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</si>
  <si>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</si>
  <si>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</si>
  <si>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</si>
  <si>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</si>
  <si>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</si>
  <si>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</si>
  <si>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23.10.2025</t>
  </si>
  <si>
    <t>21.10.2025</t>
  </si>
  <si>
    <t>DNS Birotica</t>
  </si>
  <si>
    <t>Lei</t>
  </si>
  <si>
    <t>Activitate curenta</t>
  </si>
  <si>
    <t xml:space="preserve"> Produse papetarie</t>
  </si>
  <si>
    <t>24.10.25</t>
  </si>
  <si>
    <t>03.11.25</t>
  </si>
  <si>
    <t>04.11.25</t>
  </si>
  <si>
    <t>27.10.2025</t>
  </si>
  <si>
    <t>22.10.2025</t>
  </si>
  <si>
    <t>28.10.25</t>
  </si>
  <si>
    <t>20.10.2025</t>
  </si>
  <si>
    <t>Meda Consult</t>
  </si>
  <si>
    <t xml:space="preserve"> Toner Brother</t>
  </si>
  <si>
    <t>Tarom</t>
  </si>
  <si>
    <t>Cval bilete avion</t>
  </si>
  <si>
    <t>29.10.25</t>
  </si>
  <si>
    <t>S&amp;M Auto Service</t>
  </si>
  <si>
    <t>ITP auto, Revizie auto</t>
  </si>
  <si>
    <t>27.10.25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</si>
</sst>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9484-3EB9-471D-88DE-D58ABBDA521F}">
  <dimension ref="A1:AC17"/>
  <sheetViews>
    <sheetView tabSelected="1" workbookViewId="0">
      <selection activeCell="J27" sqref="J2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34817</v>
      </c>
      <c r="C10" s="13" t="s">
        <v>19</v>
      </c>
      <c r="D10" s="14">
        <v>2508371</v>
      </c>
      <c r="E10" s="13" t="s">
        <v>20</v>
      </c>
      <c r="F10" s="15" t="s">
        <v>21</v>
      </c>
      <c r="G10" s="16">
        <f>2108.21</f>
        <v>2108.21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3880</v>
      </c>
      <c r="N10" s="19" t="s">
        <v>26</v>
      </c>
      <c r="O10" s="21">
        <f t="shared" ref="O10:O17" si="0">G10</f>
        <v>2108.21</v>
      </c>
      <c r="P10" s="22">
        <v>1182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35096</v>
      </c>
      <c r="C11" s="13" t="s">
        <v>28</v>
      </c>
      <c r="D11" s="14">
        <v>2508434</v>
      </c>
      <c r="E11" s="13" t="s">
        <v>29</v>
      </c>
      <c r="F11" s="15" t="s">
        <v>21</v>
      </c>
      <c r="G11" s="16">
        <v>255.57</v>
      </c>
      <c r="H11" s="17" t="s">
        <v>22</v>
      </c>
      <c r="I11" s="17" t="s">
        <v>23</v>
      </c>
      <c r="J11" s="18" t="s">
        <v>24</v>
      </c>
      <c r="K11" s="19" t="s">
        <v>30</v>
      </c>
      <c r="L11" s="20">
        <v>0</v>
      </c>
      <c r="M11" s="20">
        <v>3879</v>
      </c>
      <c r="N11" s="19" t="s">
        <v>26</v>
      </c>
      <c r="O11" s="21">
        <f t="shared" si="0"/>
        <v>255.57</v>
      </c>
      <c r="P11" s="22">
        <v>1182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34653</v>
      </c>
      <c r="C12" s="13" t="s">
        <v>29</v>
      </c>
      <c r="D12" s="14">
        <v>52535</v>
      </c>
      <c r="E12" s="13" t="s">
        <v>31</v>
      </c>
      <c r="F12" s="15" t="s">
        <v>32</v>
      </c>
      <c r="G12" s="16">
        <v>7416.09</v>
      </c>
      <c r="H12" s="17" t="s">
        <v>22</v>
      </c>
      <c r="I12" s="17" t="s">
        <v>23</v>
      </c>
      <c r="J12" s="18" t="s">
        <v>33</v>
      </c>
      <c r="K12" s="19" t="s">
        <v>25</v>
      </c>
      <c r="L12" s="20">
        <v>0</v>
      </c>
      <c r="M12" s="20">
        <v>3881</v>
      </c>
      <c r="N12" s="19" t="s">
        <v>26</v>
      </c>
      <c r="O12" s="21">
        <f t="shared" si="0"/>
        <v>7416.09</v>
      </c>
      <c r="P12" s="22">
        <v>1183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35103</v>
      </c>
      <c r="C13" s="13" t="s">
        <v>28</v>
      </c>
      <c r="D13" s="14">
        <v>89089</v>
      </c>
      <c r="E13" s="13" t="s">
        <v>19</v>
      </c>
      <c r="F13" s="15" t="s">
        <v>34</v>
      </c>
      <c r="G13" s="16">
        <f>1070.12</f>
        <v>1070.1199999999999</v>
      </c>
      <c r="H13" s="17" t="s">
        <v>22</v>
      </c>
      <c r="I13" s="17" t="s">
        <v>23</v>
      </c>
      <c r="J13" s="18" t="s">
        <v>35</v>
      </c>
      <c r="K13" s="19" t="s">
        <v>36</v>
      </c>
      <c r="L13" s="20">
        <v>0</v>
      </c>
      <c r="M13" s="20">
        <v>3889</v>
      </c>
      <c r="N13" s="19" t="s">
        <v>26</v>
      </c>
      <c r="O13" s="21">
        <f t="shared" si="0"/>
        <v>1070.1199999999999</v>
      </c>
      <c r="P13" s="22">
        <v>1184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35105</v>
      </c>
      <c r="C14" s="13" t="s">
        <v>28</v>
      </c>
      <c r="D14" s="14">
        <v>89090</v>
      </c>
      <c r="E14" s="13" t="s">
        <v>19</v>
      </c>
      <c r="F14" s="15" t="s">
        <v>34</v>
      </c>
      <c r="G14" s="16">
        <v>2417.7800000000002</v>
      </c>
      <c r="H14" s="17" t="s">
        <v>22</v>
      </c>
      <c r="I14" s="17" t="s">
        <v>23</v>
      </c>
      <c r="J14" s="18" t="s">
        <v>35</v>
      </c>
      <c r="K14" s="19" t="s">
        <v>36</v>
      </c>
      <c r="L14" s="20">
        <v>0</v>
      </c>
      <c r="M14" s="20">
        <v>3890</v>
      </c>
      <c r="N14" s="19" t="s">
        <v>26</v>
      </c>
      <c r="O14" s="21">
        <f t="shared" si="0"/>
        <v>2417.7800000000002</v>
      </c>
      <c r="P14" s="22">
        <v>1184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34828</v>
      </c>
      <c r="C15" s="13" t="s">
        <v>19</v>
      </c>
      <c r="D15" s="14">
        <v>11029</v>
      </c>
      <c r="E15" s="13" t="s">
        <v>29</v>
      </c>
      <c r="F15" s="15" t="s">
        <v>37</v>
      </c>
      <c r="G15" s="16">
        <f>242</f>
        <v>242</v>
      </c>
      <c r="H15" s="17" t="s">
        <v>22</v>
      </c>
      <c r="I15" s="17" t="s">
        <v>23</v>
      </c>
      <c r="J15" s="18" t="s">
        <v>38</v>
      </c>
      <c r="K15" s="19" t="s">
        <v>39</v>
      </c>
      <c r="L15" s="20">
        <v>0</v>
      </c>
      <c r="M15" s="20">
        <v>3847</v>
      </c>
      <c r="N15" s="19" t="s">
        <v>26</v>
      </c>
      <c r="O15" s="21">
        <f t="shared" si="0"/>
        <v>242</v>
      </c>
      <c r="P15" s="22">
        <v>1185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34832</v>
      </c>
      <c r="C16" s="13" t="s">
        <v>19</v>
      </c>
      <c r="D16" s="14">
        <v>11033</v>
      </c>
      <c r="E16" s="13" t="s">
        <v>29</v>
      </c>
      <c r="F16" s="15" t="s">
        <v>37</v>
      </c>
      <c r="G16" s="16">
        <v>2491.39</v>
      </c>
      <c r="H16" s="17" t="s">
        <v>22</v>
      </c>
      <c r="I16" s="17" t="s">
        <v>23</v>
      </c>
      <c r="J16" s="18" t="s">
        <v>38</v>
      </c>
      <c r="K16" s="19" t="s">
        <v>39</v>
      </c>
      <c r="L16" s="20">
        <v>0</v>
      </c>
      <c r="M16" s="20">
        <v>3927</v>
      </c>
      <c r="N16" s="19" t="s">
        <v>26</v>
      </c>
      <c r="O16" s="21">
        <f t="shared" si="0"/>
        <v>2491.39</v>
      </c>
      <c r="P16" s="22">
        <v>1185</v>
      </c>
      <c r="Q16" s="12" t="s">
        <v>27</v>
      </c>
      <c r="R16" s="23">
        <v>0</v>
      </c>
      <c r="S16" s="4"/>
    </row>
    <row r="17" spans="1:18" x14ac:dyDescent="0.2">
      <c r="A17" s="10">
        <v>8</v>
      </c>
      <c r="B17" s="12">
        <v>34830</v>
      </c>
      <c r="C17" s="13" t="s">
        <v>19</v>
      </c>
      <c r="D17" s="14">
        <v>11031</v>
      </c>
      <c r="E17" s="13" t="s">
        <v>29</v>
      </c>
      <c r="F17" s="15" t="s">
        <v>37</v>
      </c>
      <c r="G17" s="16">
        <v>2156.2199999999998</v>
      </c>
      <c r="H17" s="17" t="s">
        <v>22</v>
      </c>
      <c r="I17" s="17" t="s">
        <v>23</v>
      </c>
      <c r="J17" s="18" t="s">
        <v>38</v>
      </c>
      <c r="K17" s="19" t="s">
        <v>39</v>
      </c>
      <c r="L17" s="20">
        <v>0</v>
      </c>
      <c r="M17" s="20">
        <v>3843</v>
      </c>
      <c r="N17" s="19" t="s">
        <v>26</v>
      </c>
      <c r="O17" s="21">
        <f t="shared" si="0"/>
        <v>2156.2199999999998</v>
      </c>
      <c r="P17" s="22">
        <v>1185</v>
      </c>
      <c r="Q17" s="12" t="s">
        <v>27</v>
      </c>
      <c r="R17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2025-11-04T13:49:47Z</dcterms:created>
  <dcterms:modified xsi:type="dcterms:W3CDTF">2025-11-04T13:50:00Z</dcterms:modified>
</cp:coreProperties>
</file>