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3B0C576-A182-47C9-BBF1-007DBAFBD763}" xr6:coauthVersionLast="47" xr6:coauthVersionMax="47" xr10:uidLastSave="{00000000-0000-0000-0000-000000000000}"/>
  <bookViews>
    <workbookView xWindow="-120" yWindow="-120" windowWidth="29040" windowHeight="15840" xr2:uid="{AF399890-80FB-4F25-9196-17784F225235}"/>
  </bookViews>
  <sheets>
    <sheet name="02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G13" i="1"/>
  <c r="O13" i="1" s="1"/>
  <c r="G12" i="1"/>
  <c r="O12" i="1" s="1"/>
  <c r="G11" i="1"/>
  <c r="O11" i="1" s="1"/>
  <c r="G10" i="1"/>
  <c r="O10" i="1" s="1"/>
</calcChain>
</file>

<file path=xl/sharedStrings.xml><?xml version="1.0" encoding="utf-8"?>
<sst xmlns="http://schemas.openxmlformats.org/spreadsheetml/2006/main" count="113" uniqueCount="53">
  <si>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</si>
  <si>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</si>
  <si>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</si>
  <si>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</si>
  <si>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</si>
  <si>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</si>
  <si>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</si>
  <si>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</si>
  <si>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</si>
  <si>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</si>
  <si>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</si>
  <si>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</si>
  <si>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</si>
  <si>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</si>
  <si>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</si>
  <si>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</si>
  <si>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</si>
  <si>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</si>
  <si>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</si>
  <si>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03.10.2023</t>
  </si>
  <si>
    <t>Hobby Tour</t>
  </si>
  <si>
    <t>Lei</t>
  </si>
  <si>
    <t>Activitate curenta</t>
  </si>
  <si>
    <t xml:space="preserve">cval bilet avion </t>
  </si>
  <si>
    <t>03.10.23</t>
  </si>
  <si>
    <t>11.10.23</t>
  </si>
  <si>
    <t>02.11.23</t>
  </si>
  <si>
    <t>02.10.2023</t>
  </si>
  <si>
    <t>Negulescu Gh PFA</t>
  </si>
  <si>
    <t xml:space="preserve">cval serv mentenanta </t>
  </si>
  <si>
    <t>05.10.23</t>
  </si>
  <si>
    <t>06.10.23</t>
  </si>
  <si>
    <t>20.09.2023</t>
  </si>
  <si>
    <t>Mailbox</t>
  </si>
  <si>
    <t>cval serv filmare</t>
  </si>
  <si>
    <t>04.10.23</t>
  </si>
  <si>
    <t>Cumpana</t>
  </si>
  <si>
    <t xml:space="preserve">cval apa bidon </t>
  </si>
  <si>
    <t>21.09.2023</t>
  </si>
  <si>
    <t>18.09.2023</t>
  </si>
  <si>
    <t>Compania Romprest Service</t>
  </si>
  <si>
    <t xml:space="preserve">cval prest serv august 23 </t>
  </si>
  <si>
    <t>28.09.23</t>
  </si>
  <si>
    <t>09.10.2023</t>
  </si>
  <si>
    <t>Olimpic International</t>
  </si>
  <si>
    <t>cval bilet avion</t>
  </si>
  <si>
    <t>09.10.23</t>
  </si>
  <si>
    <t>Just Top Office</t>
  </si>
  <si>
    <t xml:space="preserve">cval achiz spray silicon </t>
  </si>
  <si>
    <t>Office&amp;More</t>
  </si>
  <si>
    <t>cval foi parcurs</t>
  </si>
  <si>
    <t>06.10.2023</t>
  </si>
  <si>
    <t>Travel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</si>
</sst>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EF0E-8EB7-408C-8EDF-97DEBFCD98D7}">
  <dimension ref="A1:AC19"/>
  <sheetViews>
    <sheetView tabSelected="1" workbookViewId="0">
      <selection activeCell="K14" sqref="K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4745</v>
      </c>
      <c r="C10" s="13" t="s">
        <v>19</v>
      </c>
      <c r="D10" s="14">
        <v>27467</v>
      </c>
      <c r="E10" s="13" t="s">
        <v>19</v>
      </c>
      <c r="F10" s="15" t="s">
        <v>20</v>
      </c>
      <c r="G10" s="16">
        <f>805.85</f>
        <v>805.85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2101</v>
      </c>
      <c r="N10" s="19" t="s">
        <v>25</v>
      </c>
      <c r="O10" s="21">
        <f t="shared" ref="O10:O19" si="0">G10</f>
        <v>805.85</v>
      </c>
      <c r="P10" s="22">
        <v>2188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4733</v>
      </c>
      <c r="C11" s="13" t="s">
        <v>19</v>
      </c>
      <c r="D11" s="14">
        <v>2014546</v>
      </c>
      <c r="E11" s="13" t="s">
        <v>27</v>
      </c>
      <c r="F11" s="15" t="s">
        <v>28</v>
      </c>
      <c r="G11" s="24">
        <f>372.01</f>
        <v>372.01</v>
      </c>
      <c r="H11" s="17" t="s">
        <v>21</v>
      </c>
      <c r="I11" s="17" t="s">
        <v>22</v>
      </c>
      <c r="J11" s="18" t="s">
        <v>29</v>
      </c>
      <c r="K11" s="19" t="s">
        <v>30</v>
      </c>
      <c r="L11" s="20">
        <v>0</v>
      </c>
      <c r="M11" s="20">
        <v>2020</v>
      </c>
      <c r="N11" s="19" t="s">
        <v>31</v>
      </c>
      <c r="O11" s="21">
        <f t="shared" si="0"/>
        <v>372.01</v>
      </c>
      <c r="P11" s="22">
        <v>2189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4744</v>
      </c>
      <c r="C12" s="13" t="s">
        <v>19</v>
      </c>
      <c r="D12" s="14">
        <v>319</v>
      </c>
      <c r="E12" s="13" t="s">
        <v>32</v>
      </c>
      <c r="F12" s="15" t="s">
        <v>33</v>
      </c>
      <c r="G12" s="16">
        <f>17826.2</f>
        <v>17826.2</v>
      </c>
      <c r="H12" s="17" t="s">
        <v>21</v>
      </c>
      <c r="I12" s="17" t="s">
        <v>22</v>
      </c>
      <c r="J12" s="18" t="s">
        <v>34</v>
      </c>
      <c r="K12" s="19" t="s">
        <v>35</v>
      </c>
      <c r="L12" s="20">
        <v>0</v>
      </c>
      <c r="M12" s="20">
        <v>2190</v>
      </c>
      <c r="N12" s="19" t="s">
        <v>31</v>
      </c>
      <c r="O12" s="21">
        <f t="shared" si="0"/>
        <v>17826.2</v>
      </c>
      <c r="P12" s="22">
        <v>2190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4734</v>
      </c>
      <c r="C13" s="13" t="s">
        <v>19</v>
      </c>
      <c r="D13" s="14">
        <v>11032958</v>
      </c>
      <c r="E13" s="13" t="s">
        <v>27</v>
      </c>
      <c r="F13" s="15" t="s">
        <v>36</v>
      </c>
      <c r="G13" s="16">
        <f>465.05</f>
        <v>465.05</v>
      </c>
      <c r="H13" s="17" t="s">
        <v>21</v>
      </c>
      <c r="I13" s="17" t="s">
        <v>22</v>
      </c>
      <c r="J13" s="18" t="s">
        <v>37</v>
      </c>
      <c r="K13" s="19" t="s">
        <v>30</v>
      </c>
      <c r="L13" s="20">
        <v>0</v>
      </c>
      <c r="M13" s="20">
        <v>2017</v>
      </c>
      <c r="N13" s="19" t="s">
        <v>31</v>
      </c>
      <c r="O13" s="21">
        <f t="shared" si="0"/>
        <v>465.05</v>
      </c>
      <c r="P13" s="22">
        <v>2191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4656</v>
      </c>
      <c r="C14" s="13" t="s">
        <v>38</v>
      </c>
      <c r="D14" s="14">
        <v>40716181</v>
      </c>
      <c r="E14" s="13" t="s">
        <v>39</v>
      </c>
      <c r="F14" s="15" t="s">
        <v>40</v>
      </c>
      <c r="G14" s="16">
        <v>6818.79</v>
      </c>
      <c r="H14" s="17" t="s">
        <v>21</v>
      </c>
      <c r="I14" s="17" t="s">
        <v>22</v>
      </c>
      <c r="J14" s="18" t="s">
        <v>41</v>
      </c>
      <c r="K14" s="19" t="s">
        <v>42</v>
      </c>
      <c r="L14" s="20">
        <v>0</v>
      </c>
      <c r="M14" s="20">
        <v>1964</v>
      </c>
      <c r="N14" s="19" t="s">
        <v>24</v>
      </c>
      <c r="O14" s="21">
        <f t="shared" si="0"/>
        <v>6818.79</v>
      </c>
      <c r="P14" s="22">
        <v>2192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4790</v>
      </c>
      <c r="C15" s="13" t="s">
        <v>43</v>
      </c>
      <c r="D15" s="14">
        <v>5673</v>
      </c>
      <c r="E15" s="13" t="s">
        <v>19</v>
      </c>
      <c r="F15" s="15" t="s">
        <v>44</v>
      </c>
      <c r="G15" s="16">
        <v>2994.58</v>
      </c>
      <c r="H15" s="17" t="s">
        <v>21</v>
      </c>
      <c r="I15" s="17" t="s">
        <v>22</v>
      </c>
      <c r="J15" s="18" t="s">
        <v>45</v>
      </c>
      <c r="K15" s="19" t="s">
        <v>46</v>
      </c>
      <c r="L15" s="20">
        <v>0</v>
      </c>
      <c r="M15" s="20">
        <v>2099</v>
      </c>
      <c r="N15" s="19" t="s">
        <v>25</v>
      </c>
      <c r="O15" s="21">
        <f t="shared" si="0"/>
        <v>2994.58</v>
      </c>
      <c r="P15" s="22">
        <v>2193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4746</v>
      </c>
      <c r="C16" s="13" t="s">
        <v>19</v>
      </c>
      <c r="D16" s="14">
        <v>213519</v>
      </c>
      <c r="E16" s="13" t="s">
        <v>19</v>
      </c>
      <c r="F16" s="15" t="s">
        <v>47</v>
      </c>
      <c r="G16" s="16">
        <v>296.38</v>
      </c>
      <c r="H16" s="17" t="s">
        <v>21</v>
      </c>
      <c r="I16" s="17" t="s">
        <v>22</v>
      </c>
      <c r="J16" s="18" t="s">
        <v>48</v>
      </c>
      <c r="K16" s="19" t="s">
        <v>31</v>
      </c>
      <c r="L16" s="20">
        <v>0</v>
      </c>
      <c r="M16" s="20">
        <v>2030</v>
      </c>
      <c r="N16" s="19" t="s">
        <v>31</v>
      </c>
      <c r="O16" s="21">
        <f t="shared" si="0"/>
        <v>296.38</v>
      </c>
      <c r="P16" s="22">
        <v>2194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4735</v>
      </c>
      <c r="C17" s="13" t="s">
        <v>19</v>
      </c>
      <c r="D17" s="14">
        <v>9064</v>
      </c>
      <c r="E17" s="13" t="s">
        <v>27</v>
      </c>
      <c r="F17" s="15" t="s">
        <v>49</v>
      </c>
      <c r="G17" s="16">
        <v>428.4</v>
      </c>
      <c r="H17" s="17" t="s">
        <v>21</v>
      </c>
      <c r="I17" s="17" t="s">
        <v>22</v>
      </c>
      <c r="J17" s="18" t="s">
        <v>50</v>
      </c>
      <c r="K17" s="19" t="s">
        <v>30</v>
      </c>
      <c r="L17" s="20">
        <v>0</v>
      </c>
      <c r="M17" s="20">
        <v>2022</v>
      </c>
      <c r="N17" s="19" t="s">
        <v>31</v>
      </c>
      <c r="O17" s="21">
        <f t="shared" si="0"/>
        <v>428.4</v>
      </c>
      <c r="P17" s="22">
        <v>2195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4775</v>
      </c>
      <c r="C18" s="13" t="s">
        <v>51</v>
      </c>
      <c r="D18" s="14">
        <v>222537</v>
      </c>
      <c r="E18" s="13" t="s">
        <v>19</v>
      </c>
      <c r="F18" s="15" t="s">
        <v>52</v>
      </c>
      <c r="G18" s="16">
        <v>2646.28</v>
      </c>
      <c r="H18" s="17" t="s">
        <v>21</v>
      </c>
      <c r="I18" s="17" t="s">
        <v>22</v>
      </c>
      <c r="J18" s="18" t="s">
        <v>23</v>
      </c>
      <c r="K18" s="19" t="s">
        <v>46</v>
      </c>
      <c r="L18" s="20">
        <v>0</v>
      </c>
      <c r="M18" s="20">
        <v>2085</v>
      </c>
      <c r="N18" s="19" t="s">
        <v>46</v>
      </c>
      <c r="O18" s="21">
        <f t="shared" si="0"/>
        <v>2646.28</v>
      </c>
      <c r="P18" s="22">
        <v>2196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4776</v>
      </c>
      <c r="C19" s="13" t="s">
        <v>51</v>
      </c>
      <c r="D19" s="14">
        <v>222549</v>
      </c>
      <c r="E19" s="13" t="s">
        <v>19</v>
      </c>
      <c r="F19" s="15" t="s">
        <v>52</v>
      </c>
      <c r="G19" s="16">
        <v>2617.98</v>
      </c>
      <c r="H19" s="17" t="s">
        <v>21</v>
      </c>
      <c r="I19" s="17" t="s">
        <v>22</v>
      </c>
      <c r="J19" s="18" t="s">
        <v>23</v>
      </c>
      <c r="K19" s="19" t="s">
        <v>46</v>
      </c>
      <c r="L19" s="20">
        <v>0</v>
      </c>
      <c r="M19" s="20">
        <v>2086</v>
      </c>
      <c r="N19" s="19" t="s">
        <v>46</v>
      </c>
      <c r="O19" s="21">
        <f t="shared" si="0"/>
        <v>2617.98</v>
      </c>
      <c r="P19" s="22">
        <v>2196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2023-11-07T10:10:49Z</dcterms:created>
  <dcterms:modified xsi:type="dcterms:W3CDTF">2023-11-07T10:10:58Z</dcterms:modified>
</cp:coreProperties>
</file>